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bert/Library/Mobile Documents/com~apple~CloudDocs/2.Development/4TMs.uk/4TMs vCard Creator/"/>
    </mc:Choice>
  </mc:AlternateContent>
  <xr:revisionPtr revIDLastSave="0" documentId="13_ncr:1_{38B7FDAA-D92F-E24B-BA35-9A7253E6E721}" xr6:coauthVersionLast="47" xr6:coauthVersionMax="47" xr10:uidLastSave="{00000000-0000-0000-0000-000000000000}"/>
  <bookViews>
    <workbookView xWindow="0" yWindow="500" windowWidth="29380" windowHeight="31500" xr2:uid="{00000000-000D-0000-FFFF-FFFF00000000}"/>
  </bookViews>
  <sheets>
    <sheet name="Client List" sheetId="1" r:id="rId1"/>
    <sheet name="vCardCreato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2" i="2" l="1" a="1"/>
  <c r="A270" i="2" a="1"/>
  <c r="A258" i="2" a="1"/>
  <c r="A246" i="2" a="1"/>
  <c r="A234" i="2" a="1"/>
  <c r="A222" i="2" a="1"/>
  <c r="A209" i="2" a="1"/>
  <c r="A198" i="2" a="1"/>
  <c r="A186" i="2" a="1"/>
  <c r="A174" i="2" a="1"/>
  <c r="A159" i="2" a="1"/>
  <c r="A145" i="2" a="1"/>
  <c r="A138" i="2" a="1"/>
  <c r="A125" i="2" a="1"/>
  <c r="A114" i="2" a="1"/>
  <c r="A102" i="2" a="1"/>
  <c r="A89" i="2" a="1"/>
  <c r="A78" i="2" a="1"/>
  <c r="A65" i="2" a="1"/>
  <c r="A54" i="2" a="1"/>
  <c r="A41" i="2" a="1"/>
  <c r="A29" i="2" a="1"/>
  <c r="A17" i="2" a="1"/>
  <c r="A6" i="2" a="1"/>
  <c r="A18" i="2" a="1"/>
  <c r="A255" i="2" a="1"/>
  <c r="A208" i="2" a="1"/>
  <c r="A161" i="2" a="1"/>
  <c r="A121" i="2" a="1"/>
  <c r="A75" i="2" a="1"/>
  <c r="A42" i="2" a="1"/>
  <c r="A207" i="2" a="1"/>
  <c r="A111" i="2" a="1"/>
  <c r="A66" i="2" a="1"/>
  <c r="A16" i="2" a="1"/>
  <c r="A268" i="2" a="1"/>
  <c r="A181" i="2" a="1"/>
  <c r="A123" i="2" a="1"/>
  <c r="A62" i="2" a="1"/>
  <c r="A1" i="2" a="1"/>
  <c r="A240" i="2" a="1"/>
  <c r="A178" i="2" a="1"/>
  <c r="A119" i="2" a="1"/>
  <c r="A72" i="2" a="1"/>
  <c r="A23" i="2" a="1"/>
  <c r="A250" i="2" a="1"/>
  <c r="A167" i="2" a="1"/>
  <c r="A82" i="2" a="1"/>
  <c r="A239" i="2" a="1"/>
  <c r="A106" i="2" a="1"/>
  <c r="A264" i="2" a="1"/>
  <c r="A165" i="2" a="1"/>
  <c r="A57" i="2" a="1"/>
  <c r="A260" i="2" a="1"/>
  <c r="A151" i="2" a="1"/>
  <c r="A44" i="2" a="1"/>
  <c r="A237" i="2" a="1"/>
  <c r="A103" i="2" a="1"/>
  <c r="A281" i="2" a="1"/>
  <c r="A267" i="2" a="1"/>
  <c r="A257" i="2" a="1"/>
  <c r="A245" i="2" a="1"/>
  <c r="A233" i="2" a="1"/>
  <c r="A221" i="2" a="1"/>
  <c r="A205" i="2" a="1"/>
  <c r="A197" i="2" a="1"/>
  <c r="A185" i="2" a="1"/>
  <c r="A173" i="2" a="1"/>
  <c r="A162" i="2" a="1"/>
  <c r="A150" i="2" a="1"/>
  <c r="A137" i="2" a="1"/>
  <c r="A122" i="2" a="1"/>
  <c r="A113" i="2" a="1"/>
  <c r="A101" i="2" a="1"/>
  <c r="A88" i="2" a="1"/>
  <c r="A77" i="2" a="1"/>
  <c r="A64" i="2" a="1"/>
  <c r="A53" i="2" a="1"/>
  <c r="A40" i="2" a="1"/>
  <c r="A28" i="2" a="1"/>
  <c r="A14" i="2" a="1"/>
  <c r="A5" i="2" a="1"/>
  <c r="A269" i="2" a="1"/>
  <c r="A195" i="2" a="1"/>
  <c r="A149" i="2" a="1"/>
  <c r="A109" i="2" a="1"/>
  <c r="A61" i="2" a="1"/>
  <c r="A30" i="2" a="1"/>
  <c r="A182" i="2" a="1"/>
  <c r="A124" i="2" a="1"/>
  <c r="A74" i="2" a="1"/>
  <c r="A27" i="2" a="1"/>
  <c r="A278" i="2" a="1"/>
  <c r="A217" i="2" a="1"/>
  <c r="A157" i="2" a="1"/>
  <c r="A97" i="2" a="1"/>
  <c r="A49" i="2" a="1"/>
  <c r="A263" i="2" a="1"/>
  <c r="A204" i="2" a="1"/>
  <c r="A168" i="2" a="1"/>
  <c r="A108" i="2" a="1"/>
  <c r="A60" i="2" a="1"/>
  <c r="A12" i="2" a="1"/>
  <c r="A227" i="2" a="1"/>
  <c r="A180" i="2" a="1"/>
  <c r="A107" i="2" a="1"/>
  <c r="A71" i="2" a="1"/>
  <c r="A226" i="2" a="1"/>
  <c r="A116" i="2" a="1"/>
  <c r="A20" i="2" a="1"/>
  <c r="A247" i="2" a="1"/>
  <c r="A140" i="2" a="1"/>
  <c r="A33" i="2" a="1"/>
  <c r="A212" i="2" a="1"/>
  <c r="A132" i="2" a="1"/>
  <c r="A32" i="2" a="1"/>
  <c r="A248" i="2" a="1"/>
  <c r="A163" i="2" a="1"/>
  <c r="A55" i="2" a="1"/>
  <c r="A280" i="2" a="1"/>
  <c r="A265" i="2" a="1"/>
  <c r="A256" i="2" a="1"/>
  <c r="A244" i="2" a="1"/>
  <c r="A232" i="2" a="1"/>
  <c r="A220" i="2" a="1"/>
  <c r="A210" i="2" a="1"/>
  <c r="A196" i="2" a="1"/>
  <c r="A184" i="2" a="1"/>
  <c r="A172" i="2" a="1"/>
  <c r="A160" i="2" a="1"/>
  <c r="A147" i="2" a="1"/>
  <c r="A136" i="2" a="1"/>
  <c r="A126" i="2" a="1"/>
  <c r="A110" i="2" a="1"/>
  <c r="A100" i="2" a="1"/>
  <c r="A87" i="2" a="1"/>
  <c r="A76" i="2" a="1"/>
  <c r="A63" i="2" a="1"/>
  <c r="A52" i="2" a="1"/>
  <c r="A38" i="2" a="1"/>
  <c r="A26" i="2" a="1"/>
  <c r="A4" i="2" a="1"/>
  <c r="A243" i="2" a="1"/>
  <c r="A219" i="2" a="1"/>
  <c r="A183" i="2" a="1"/>
  <c r="A135" i="2" a="1"/>
  <c r="A99" i="2" a="1"/>
  <c r="A51" i="2" a="1"/>
  <c r="A3" i="2" a="1"/>
  <c r="A170" i="2" a="1"/>
  <c r="A134" i="2" a="1"/>
  <c r="A98" i="2" a="1"/>
  <c r="A39" i="2" a="1"/>
  <c r="A2" i="2" a="1"/>
  <c r="A229" i="2" a="1"/>
  <c r="A206" i="2" a="1"/>
  <c r="A148" i="2" a="1"/>
  <c r="A73" i="2" a="1"/>
  <c r="A37" i="2" a="1"/>
  <c r="A252" i="2" a="1"/>
  <c r="A192" i="2" a="1"/>
  <c r="A139" i="2" a="1"/>
  <c r="A96" i="2" a="1"/>
  <c r="A36" i="2" a="1"/>
  <c r="A261" i="2" a="1"/>
  <c r="A191" i="2" a="1"/>
  <c r="A118" i="2" a="1"/>
  <c r="A59" i="2" a="1"/>
  <c r="A202" i="2" a="1"/>
  <c r="A94" i="2" a="1"/>
  <c r="A272" i="2" a="1"/>
  <c r="A152" i="2" a="1"/>
  <c r="A45" i="2" a="1"/>
  <c r="A238" i="2" a="1"/>
  <c r="A164" i="2" a="1"/>
  <c r="A69" i="2" a="1"/>
  <c r="A262" i="2" a="1"/>
  <c r="A141" i="2" a="1"/>
  <c r="A31" i="2" a="1"/>
  <c r="A277" i="2" a="1"/>
  <c r="A231" i="2" a="1"/>
  <c r="A171" i="2" a="1"/>
  <c r="A85" i="2" a="1"/>
  <c r="A13" i="2" a="1"/>
  <c r="A146" i="2" a="1"/>
  <c r="A50" i="2" a="1"/>
  <c r="A241" i="2" a="1"/>
  <c r="A193" i="2" a="1"/>
  <c r="A112" i="2" a="1"/>
  <c r="A15" i="2" a="1"/>
  <c r="A216" i="2" a="1"/>
  <c r="A156" i="2" a="1"/>
  <c r="A83" i="2" a="1"/>
  <c r="A215" i="2" a="1"/>
  <c r="A154" i="2" a="1"/>
  <c r="A35" i="2" a="1"/>
  <c r="A166" i="2" a="1"/>
  <c r="A80" i="2" a="1"/>
  <c r="A236" i="2" a="1"/>
  <c r="A127" i="2" a="1"/>
  <c r="A24" i="2" a="1"/>
  <c r="A188" i="2" a="1"/>
  <c r="A81" i="2" a="1"/>
  <c r="A275" i="2" a="1"/>
  <c r="A91" i="2" a="1"/>
  <c r="A279" i="2" a="1"/>
  <c r="A266" i="2" a="1"/>
  <c r="A254" i="2" a="1"/>
  <c r="A242" i="2" a="1"/>
  <c r="A230" i="2" a="1"/>
  <c r="A218" i="2" a="1"/>
  <c r="A194" i="2" a="1"/>
  <c r="A158" i="2" a="1"/>
  <c r="A90" i="2" a="1"/>
  <c r="A253" i="2" a="1"/>
  <c r="A169" i="2" a="1"/>
  <c r="A86" i="2" a="1"/>
  <c r="A25" i="2" a="1"/>
  <c r="A228" i="2" a="1"/>
  <c r="A131" i="2" a="1"/>
  <c r="A48" i="2" a="1"/>
  <c r="A235" i="2" a="1"/>
  <c r="A144" i="2" a="1"/>
  <c r="A47" i="2" a="1"/>
  <c r="A175" i="2" a="1"/>
  <c r="A70" i="2" a="1"/>
  <c r="A225" i="2" a="1"/>
  <c r="A67" i="2" a="1"/>
  <c r="A200" i="2" a="1"/>
  <c r="A92" i="2" a="1"/>
  <c r="A21" i="2" a="1"/>
  <c r="A187" i="2" a="1"/>
  <c r="A68" i="2" a="1"/>
  <c r="A133" i="2" a="1"/>
  <c r="A130" i="2" a="1"/>
  <c r="A22" i="2" a="1"/>
  <c r="A143" i="2" a="1"/>
  <c r="A58" i="2" a="1"/>
  <c r="A201" i="2" a="1"/>
  <c r="A115" i="2" a="1"/>
  <c r="A9" i="2" a="1"/>
  <c r="A176" i="2" a="1"/>
  <c r="A56" i="2" a="1"/>
  <c r="A199" i="2" a="1"/>
  <c r="A155" i="2" a="1"/>
  <c r="A43" i="2" a="1"/>
  <c r="A276" i="2" a="1"/>
  <c r="A190" i="2" a="1"/>
  <c r="A34" i="2" a="1"/>
  <c r="A189" i="2" a="1"/>
  <c r="A84" i="2" a="1"/>
  <c r="A251" i="2" a="1"/>
  <c r="A142" i="2" a="1"/>
  <c r="A8" i="2" a="1"/>
  <c r="A177" i="2" a="1"/>
  <c r="A79" i="2" a="1"/>
  <c r="A274" i="2" a="1"/>
  <c r="A203" i="2" a="1"/>
  <c r="A95" i="2" a="1"/>
  <c r="A11" i="2" a="1"/>
  <c r="A153" i="2" a="1"/>
  <c r="A46" i="2" a="1"/>
  <c r="A213" i="2" a="1"/>
  <c r="A105" i="2" a="1"/>
  <c r="A224" i="2" a="1"/>
  <c r="A104" i="2" a="1"/>
  <c r="A211" i="2" a="1"/>
  <c r="A129" i="2" a="1"/>
  <c r="A19" i="2" a="1"/>
  <c r="A273" i="2" a="1"/>
  <c r="A259" i="2" a="1"/>
  <c r="A249" i="2" a="1"/>
  <c r="A214" i="2" a="1"/>
  <c r="A128" i="2" a="1"/>
  <c r="A10" i="2" a="1"/>
  <c r="A179" i="2" a="1"/>
  <c r="A93" i="2" a="1"/>
  <c r="A271" i="2" a="1"/>
  <c r="A120" i="2" a="1"/>
  <c r="A223" i="2" a="1"/>
  <c r="A117" i="2" a="1"/>
  <c r="A7" i="2" a="1"/>
  <c r="A7" i="2" l="1"/>
  <c r="A117" i="2"/>
  <c r="A223" i="2"/>
  <c r="A120" i="2"/>
  <c r="A271" i="2"/>
  <c r="A93" i="2"/>
  <c r="A179" i="2"/>
  <c r="A10" i="2"/>
  <c r="A128" i="2"/>
  <c r="A214" i="2"/>
  <c r="A249" i="2"/>
  <c r="A259" i="2"/>
  <c r="A273" i="2"/>
  <c r="A19" i="2"/>
  <c r="A129" i="2"/>
  <c r="A211" i="2"/>
  <c r="A104" i="2"/>
  <c r="A224" i="2"/>
  <c r="A105" i="2"/>
  <c r="A213" i="2"/>
  <c r="A46" i="2"/>
  <c r="A153" i="2"/>
  <c r="A11" i="2"/>
  <c r="A95" i="2"/>
  <c r="A203" i="2"/>
  <c r="A274" i="2"/>
  <c r="A79" i="2"/>
  <c r="A177" i="2"/>
  <c r="A8" i="2"/>
  <c r="A142" i="2"/>
  <c r="A251" i="2"/>
  <c r="A84" i="2"/>
  <c r="A189" i="2"/>
  <c r="A34" i="2"/>
  <c r="A190" i="2"/>
  <c r="A276" i="2"/>
  <c r="A43" i="2"/>
  <c r="A155" i="2"/>
  <c r="A199" i="2"/>
  <c r="A56" i="2"/>
  <c r="A176" i="2"/>
  <c r="A9" i="2"/>
  <c r="A115" i="2"/>
  <c r="A201" i="2"/>
  <c r="A58" i="2"/>
  <c r="A143" i="2"/>
  <c r="A22" i="2"/>
  <c r="A130" i="2"/>
  <c r="A133" i="2"/>
  <c r="A68" i="2"/>
  <c r="A187" i="2"/>
  <c r="A21" i="2"/>
  <c r="A92" i="2"/>
  <c r="A200" i="2"/>
  <c r="A67" i="2"/>
  <c r="A225" i="2"/>
  <c r="A70" i="2"/>
  <c r="A175" i="2"/>
  <c r="A47" i="2"/>
  <c r="A144" i="2"/>
  <c r="A235" i="2"/>
  <c r="A48" i="2"/>
  <c r="A131" i="2"/>
  <c r="A228" i="2"/>
  <c r="A25" i="2"/>
  <c r="A86" i="2"/>
  <c r="A169" i="2"/>
  <c r="A253" i="2"/>
  <c r="A90" i="2"/>
  <c r="A158" i="2"/>
  <c r="A194" i="2"/>
  <c r="A218" i="2"/>
  <c r="A230" i="2"/>
  <c r="A242" i="2"/>
  <c r="A254" i="2"/>
  <c r="A266" i="2"/>
  <c r="A279" i="2"/>
  <c r="A91" i="2"/>
  <c r="A275" i="2"/>
  <c r="A81" i="2"/>
  <c r="A188" i="2"/>
  <c r="A24" i="2"/>
  <c r="A127" i="2"/>
  <c r="A236" i="2"/>
  <c r="A80" i="2"/>
  <c r="A166" i="2"/>
  <c r="A35" i="2"/>
  <c r="A154" i="2"/>
  <c r="A215" i="2"/>
  <c r="A83" i="2"/>
  <c r="A156" i="2"/>
  <c r="A216" i="2"/>
  <c r="A15" i="2"/>
  <c r="A112" i="2"/>
  <c r="A193" i="2"/>
  <c r="A241" i="2"/>
  <c r="A50" i="2"/>
  <c r="A146" i="2"/>
  <c r="A13" i="2"/>
  <c r="A85" i="2"/>
  <c r="A171" i="2"/>
  <c r="A231" i="2"/>
  <c r="A277" i="2"/>
  <c r="A31" i="2"/>
  <c r="A141" i="2"/>
  <c r="A262" i="2"/>
  <c r="A69" i="2"/>
  <c r="A164" i="2"/>
  <c r="A238" i="2"/>
  <c r="A45" i="2"/>
  <c r="A152" i="2"/>
  <c r="A272" i="2"/>
  <c r="A94" i="2"/>
  <c r="A202" i="2"/>
  <c r="A59" i="2"/>
  <c r="A118" i="2"/>
  <c r="A191" i="2"/>
  <c r="A261" i="2"/>
  <c r="A36" i="2"/>
  <c r="A96" i="2"/>
  <c r="A139" i="2"/>
  <c r="A192" i="2"/>
  <c r="A252" i="2"/>
  <c r="A37" i="2"/>
  <c r="A73" i="2"/>
  <c r="A148" i="2"/>
  <c r="A206" i="2"/>
  <c r="A229" i="2"/>
  <c r="A2" i="2"/>
  <c r="A39" i="2"/>
  <c r="A98" i="2"/>
  <c r="A134" i="2"/>
  <c r="A170" i="2"/>
  <c r="A3" i="2"/>
  <c r="A51" i="2"/>
  <c r="A99" i="2"/>
  <c r="A135" i="2"/>
  <c r="A183" i="2"/>
  <c r="A219" i="2"/>
  <c r="A243" i="2"/>
  <c r="A4" i="2"/>
  <c r="A26" i="2"/>
  <c r="A38" i="2"/>
  <c r="A52" i="2"/>
  <c r="A63" i="2"/>
  <c r="A76" i="2"/>
  <c r="A87" i="2"/>
  <c r="A100" i="2"/>
  <c r="A110" i="2"/>
  <c r="A126" i="2"/>
  <c r="A136" i="2"/>
  <c r="A147" i="2"/>
  <c r="A160" i="2"/>
  <c r="A172" i="2"/>
  <c r="A184" i="2"/>
  <c r="A196" i="2"/>
  <c r="A210" i="2"/>
  <c r="A220" i="2"/>
  <c r="A232" i="2"/>
  <c r="A244" i="2"/>
  <c r="A256" i="2"/>
  <c r="A265" i="2"/>
  <c r="A280" i="2"/>
  <c r="A55" i="2"/>
  <c r="A163" i="2"/>
  <c r="A248" i="2"/>
  <c r="A32" i="2"/>
  <c r="A132" i="2"/>
  <c r="A212" i="2"/>
  <c r="A33" i="2"/>
  <c r="A140" i="2"/>
  <c r="A247" i="2"/>
  <c r="A20" i="2"/>
  <c r="A116" i="2"/>
  <c r="A226" i="2"/>
  <c r="A71" i="2"/>
  <c r="A107" i="2"/>
  <c r="A180" i="2"/>
  <c r="A227" i="2"/>
  <c r="A12" i="2"/>
  <c r="A60" i="2"/>
  <c r="A108" i="2"/>
  <c r="A168" i="2"/>
  <c r="A204" i="2"/>
  <c r="A263" i="2"/>
  <c r="A49" i="2"/>
  <c r="A97" i="2"/>
  <c r="A157" i="2"/>
  <c r="A217" i="2"/>
  <c r="A278" i="2"/>
  <c r="A27" i="2"/>
  <c r="A74" i="2"/>
  <c r="A124" i="2"/>
  <c r="A182" i="2"/>
  <c r="A30" i="2"/>
  <c r="A61" i="2"/>
  <c r="A109" i="2"/>
  <c r="A149" i="2"/>
  <c r="A195" i="2"/>
  <c r="A269" i="2"/>
  <c r="A5" i="2"/>
  <c r="A14" i="2"/>
  <c r="A28" i="2"/>
  <c r="A40" i="2"/>
  <c r="A53" i="2"/>
  <c r="A64" i="2"/>
  <c r="A77" i="2"/>
  <c r="A88" i="2"/>
  <c r="A101" i="2"/>
  <c r="A113" i="2"/>
  <c r="A122" i="2"/>
  <c r="A137" i="2"/>
  <c r="A150" i="2"/>
  <c r="A162" i="2"/>
  <c r="A173" i="2"/>
  <c r="A185" i="2"/>
  <c r="A197" i="2"/>
  <c r="A205" i="2"/>
  <c r="A221" i="2"/>
  <c r="A233" i="2"/>
  <c r="A245" i="2"/>
  <c r="A257" i="2"/>
  <c r="A267" i="2"/>
  <c r="A281" i="2"/>
  <c r="A103" i="2"/>
  <c r="A237" i="2"/>
  <c r="A44" i="2"/>
  <c r="A151" i="2"/>
  <c r="A260" i="2"/>
  <c r="A57" i="2"/>
  <c r="A165" i="2"/>
  <c r="A264" i="2"/>
  <c r="A106" i="2"/>
  <c r="A239" i="2"/>
  <c r="A82" i="2"/>
  <c r="A167" i="2"/>
  <c r="A250" i="2"/>
  <c r="A23" i="2"/>
  <c r="A72" i="2"/>
  <c r="A119" i="2"/>
  <c r="A178" i="2"/>
  <c r="A240" i="2"/>
  <c r="A1" i="2"/>
  <c r="A62" i="2"/>
  <c r="A123" i="2"/>
  <c r="A181" i="2"/>
  <c r="A268" i="2"/>
  <c r="A16" i="2"/>
  <c r="A66" i="2"/>
  <c r="A111" i="2"/>
  <c r="A207" i="2"/>
  <c r="A42" i="2"/>
  <c r="A75" i="2"/>
  <c r="A121" i="2"/>
  <c r="A161" i="2"/>
  <c r="A208" i="2"/>
  <c r="A255" i="2"/>
  <c r="A18" i="2"/>
  <c r="A6" i="2"/>
  <c r="A17" i="2"/>
  <c r="A29" i="2"/>
  <c r="A41" i="2"/>
  <c r="A54" i="2"/>
  <c r="A65" i="2"/>
  <c r="A78" i="2"/>
  <c r="A89" i="2"/>
  <c r="A102" i="2"/>
  <c r="A114" i="2"/>
  <c r="A125" i="2"/>
  <c r="A138" i="2"/>
  <c r="A145" i="2"/>
  <c r="A159" i="2"/>
  <c r="A174" i="2"/>
  <c r="A186" i="2"/>
  <c r="A198" i="2"/>
  <c r="A209" i="2"/>
  <c r="A222" i="2"/>
  <c r="A234" i="2"/>
  <c r="A246" i="2"/>
  <c r="A258" i="2"/>
  <c r="A270" i="2"/>
  <c r="A28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<sst xmlns="http://schemas.openxmlformats.org/spreadsheetml/2006/main" count="31" uniqueCount="25">
  <si>
    <t>Code:</t>
  </si>
  <si>
    <t>Name:</t>
  </si>
  <si>
    <t>TM:</t>
  </si>
  <si>
    <t>Pax:</t>
  </si>
  <si>
    <t>Date:</t>
  </si>
  <si>
    <t>Emails:</t>
  </si>
  <si>
    <t>No</t>
  </si>
  <si>
    <t>Booking</t>
  </si>
  <si>
    <t>Pax</t>
  </si>
  <si>
    <t>Email</t>
  </si>
  <si>
    <t>Name</t>
  </si>
  <si>
    <t>Telephone</t>
  </si>
  <si>
    <t>Tours</t>
  </si>
  <si>
    <t>Insurance</t>
  </si>
  <si>
    <t>Luggage</t>
  </si>
  <si>
    <t>With</t>
  </si>
  <si>
    <t>FADs</t>
  </si>
  <si>
    <t>Mobility</t>
  </si>
  <si>
    <t>1</t>
  </si>
  <si>
    <t/>
  </si>
  <si>
    <t>XXX2401</t>
  </si>
  <si>
    <t>Test Tour</t>
  </si>
  <si>
    <t>Tour Manager</t>
  </si>
  <si>
    <t>support@4TMs.uk</t>
  </si>
  <si>
    <t>Mr Tour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</si>
</sst>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16" fontId="0" fillId="0" borderId="0" xfId="0" applyNumberFormat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upport@4TMs.uk" TargetMode="External"/><Relationship Id="rId1" Type="http://schemas.openxmlformats.org/officeDocument/2006/relationships/hyperlink" Target="mailto:support@4TMs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workbookViewId="0">
      <selection activeCell="I19" sqref="I19"/>
    </sheetView>
  </sheetViews>
  <sheetFormatPr baseColWidth="10" defaultRowHeight="16" x14ac:dyDescent="0.2"/>
  <cols>
    <col min="6" max="6" width="11.1640625" bestFit="1" customWidth="1"/>
  </cols>
  <sheetData>
    <row r="1" spans="1:12" x14ac:dyDescent="0.2">
      <c r="A1" t="s">
        <v>0</v>
      </c>
      <c r="B1" t="s">
        <v>20</v>
      </c>
    </row>
    <row r="2" spans="1:12" x14ac:dyDescent="0.2">
      <c r="A2" t="s">
        <v>1</v>
      </c>
      <c r="B2" t="s">
        <v>21</v>
      </c>
    </row>
    <row r="3" spans="1:12" x14ac:dyDescent="0.2">
      <c r="A3" t="s">
        <v>2</v>
      </c>
      <c r="B3" t="s">
        <v>22</v>
      </c>
    </row>
    <row r="4" spans="1:12" x14ac:dyDescent="0.2">
      <c r="A4" t="s">
        <v>3</v>
      </c>
      <c r="B4">
        <v>1</v>
      </c>
    </row>
    <row r="5" spans="1:12" x14ac:dyDescent="0.2">
      <c r="A5" t="s">
        <v>4</v>
      </c>
      <c r="B5" s="2">
        <v>45383</v>
      </c>
    </row>
    <row r="6" spans="1:12" x14ac:dyDescent="0.2">
      <c r="A6" t="s">
        <v>5</v>
      </c>
      <c r="B6" s="3" t="s">
        <v>23</v>
      </c>
    </row>
    <row r="7" spans="1:12" x14ac:dyDescent="0.2">
      <c r="A7" t="s">
        <v>6</v>
      </c>
      <c r="B7" t="s">
        <v>7</v>
      </c>
      <c r="C7" t="s">
        <v>8</v>
      </c>
      <c r="D7" t="s">
        <v>9</v>
      </c>
      <c r="E7" t="s">
        <v>10</v>
      </c>
      <c r="F7" t="s">
        <v>11</v>
      </c>
      <c r="G7" t="s">
        <v>12</v>
      </c>
      <c r="H7" t="s">
        <v>13</v>
      </c>
      <c r="I7" t="s">
        <v>14</v>
      </c>
      <c r="J7" t="s">
        <v>15</v>
      </c>
      <c r="K7" t="s">
        <v>16</v>
      </c>
      <c r="L7" t="s">
        <v>17</v>
      </c>
    </row>
    <row r="8" spans="1:12" x14ac:dyDescent="0.2">
      <c r="A8" t="s">
        <v>18</v>
      </c>
      <c r="B8">
        <v>1111111</v>
      </c>
      <c r="C8" t="s">
        <v>18</v>
      </c>
      <c r="D8" s="3" t="s">
        <v>23</v>
      </c>
      <c r="E8" t="s">
        <v>24</v>
      </c>
      <c r="F8">
        <v>1111111111</v>
      </c>
      <c r="G8" t="s">
        <v>19</v>
      </c>
      <c r="I8" t="s">
        <v>19</v>
      </c>
      <c r="J8" t="s">
        <v>19</v>
      </c>
      <c r="K8" t="s">
        <v>19</v>
      </c>
      <c r="L8" t="s">
        <v>19</v>
      </c>
    </row>
  </sheetData>
  <phoneticPr fontId="2" type="noConversion"/>
  <hyperlinks>
    <hyperlink ref="B6" r:id="rId1" xr:uid="{A0BD02CD-3651-8A4E-9E80-DB00E010DB7D}"/>
    <hyperlink ref="D8" r:id="rId2" xr:uid="{9AC0C5D3-98BB-434E-BBE3-9FB6E3B5FF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95E4A-B804-B849-BDB3-ABEF77A64713}">
  <dimension ref="A1:A282"/>
  <sheetViews>
    <sheetView workbookViewId="0">
      <selection activeCell="A288" sqref="A288"/>
    </sheetView>
  </sheetViews>
  <sheetFormatPr baseColWidth="10" defaultRowHeight="16" x14ac:dyDescent="0.2"/>
  <cols>
    <col min="1" max="1" width="30.33203125" customWidth="1"/>
  </cols>
  <sheetData>
    <row r="1" spans="1:1" x14ac:dyDescent="0.2">
      <c r="A1" s="1" t="str" cm="1">
        <f t="array" aca="1" ref="A1" ca="1">IF(INDIRECT("'Client List'!B"&amp;((ROW()+5)/ 6)+7)&lt;&gt;"","BEGIN:VCARD","")</f>
        <v>BEGIN:VCARD</v>
      </c>
    </row>
    <row r="2" spans="1:1" x14ac:dyDescent="0.2">
      <c r="A2" s="1" t="str" cm="1">
        <f t="array" aca="1" ref="A2" ca="1">IF(INDIRECT("'Client List'!B"&amp;((ROW()+4)/ 6)+7)&lt;&gt;"","VERSION:3.0","")</f>
        <v>VERSION:3.0</v>
      </c>
    </row>
    <row r="3" spans="1:1" x14ac:dyDescent="0.2">
      <c r="A3" t="str" cm="1">
        <f t="array" aca="1" ref="A3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>N:Tour Manager;XXX2401;;;</v>
      </c>
    </row>
    <row r="4" spans="1:1" x14ac:dyDescent="0.2">
      <c r="A4" t="str" cm="1">
        <f t="array" aca="1" ref="A4" ca="1">IF(INDIRECT("'Client List'!B"&amp;(((ROW()+2)/ 6)+7))&lt;&gt;"","EMAIL;type=INTERNET;type=HOME;type=pref:"&amp;INDIRECT("'Client List'!D"&amp;(((ROW()+2)/ 6)+7)),"")</f>
        <v>EMAIL;type=INTERNET;type=HOME;type=pref:support@4TMs.uk</v>
      </c>
    </row>
    <row r="5" spans="1:1" x14ac:dyDescent="0.2">
      <c r="A5" t="str" cm="1">
        <f t="array" aca="1" ref="A5" ca="1">IF(INDIRECT("'Client List'!B"&amp;(((ROW()+1)/ 6)+7))&lt;&gt;"","TEL;type=CELL;type=VOICE;type=pref:"&amp;INDIRECT("'Client List'!F"&amp;(((ROW()+1)/ 6)+7)),"")</f>
        <v>TEL;type=CELL;type=VOICE;type=pref:1111111111</v>
      </c>
    </row>
    <row r="6" spans="1:1" x14ac:dyDescent="0.2">
      <c r="A6" s="1" t="str" cm="1">
        <f t="array" aca="1" ref="A6" ca="1">IF(INDIRECT("'Client List'!B"&amp;(((ROW()+0)/ 6)+7))&lt;&gt;"","END:VCARD","")</f>
        <v>END:VCARD</v>
      </c>
    </row>
    <row r="7" spans="1:1" x14ac:dyDescent="0.2">
      <c r="A7" s="1" t="str" cm="1">
        <f t="array" aca="1" ref="A7" ca="1">IF(INDIRECT("'Client List'!B"&amp;((ROW()+5)/ 6)+7)&lt;&gt;"","BEGIN:VCARD","")</f>
        <v/>
      </c>
    </row>
    <row r="8" spans="1:1" x14ac:dyDescent="0.2">
      <c r="A8" s="1" t="str" cm="1">
        <f t="array" aca="1" ref="A8" ca="1">IF(INDIRECT("'Client List'!B"&amp;((ROW()+4)/ 6)+7)&lt;&gt;"","VERSION:3.0","")</f>
        <v/>
      </c>
    </row>
    <row r="9" spans="1:1" x14ac:dyDescent="0.2">
      <c r="A9" t="str" cm="1">
        <f t="array" aca="1" ref="A9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10" spans="1:1" x14ac:dyDescent="0.2">
      <c r="A10" t="str" cm="1">
        <f t="array" aca="1" ref="A10" ca="1">IF(INDIRECT("'Client List'!B"&amp;(((ROW()+2)/ 6)+7))&lt;&gt;"","EMAIL;type=INTERNET;type=HOME;type=pref:"&amp;INDIRECT("'Client List'!D"&amp;(((ROW()+2)/ 6)+7)),"")</f>
        <v/>
      </c>
    </row>
    <row r="11" spans="1:1" x14ac:dyDescent="0.2">
      <c r="A11" t="str" cm="1">
        <f t="array" aca="1" ref="A11" ca="1">IF(INDIRECT("'Client List'!B"&amp;(((ROW()+1)/ 6)+7))&lt;&gt;"","TEL;type=CELL;type=VOICE;type=pref:"&amp;INDIRECT("'Client List'!F"&amp;(((ROW()+1)/ 6)+7)),"")</f>
        <v/>
      </c>
    </row>
    <row r="12" spans="1:1" x14ac:dyDescent="0.2">
      <c r="A12" s="1" t="str" cm="1">
        <f t="array" aca="1" ref="A12" ca="1">IF(INDIRECT("'Client List'!B"&amp;(((ROW()+0)/ 6)+7))&lt;&gt;"","END:VCARD","")</f>
        <v/>
      </c>
    </row>
    <row r="13" spans="1:1" x14ac:dyDescent="0.2">
      <c r="A13" s="1" t="str" cm="1">
        <f t="array" aca="1" ref="A13" ca="1">IF(INDIRECT("'Client List'!B"&amp;((ROW()+5)/ 6)+7)&lt;&gt;"","BEGIN:VCARD","")</f>
        <v/>
      </c>
    </row>
    <row r="14" spans="1:1" x14ac:dyDescent="0.2">
      <c r="A14" s="1" t="str" cm="1">
        <f t="array" aca="1" ref="A14" ca="1">IF(INDIRECT("'Client List'!B"&amp;((ROW()+4)/ 6)+7)&lt;&gt;"","VERSION:3.0","")</f>
        <v/>
      </c>
    </row>
    <row r="15" spans="1:1" x14ac:dyDescent="0.2">
      <c r="A15" t="str" cm="1">
        <f t="array" aca="1" ref="A15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16" spans="1:1" x14ac:dyDescent="0.2">
      <c r="A16" t="str" cm="1">
        <f t="array" aca="1" ref="A16" ca="1">IF(INDIRECT("'Client List'!B"&amp;(((ROW()+2)/ 6)+7))&lt;&gt;"","EMAIL;type=INTERNET;type=HOME;type=pref:"&amp;INDIRECT("'Client List'!D"&amp;(((ROW()+2)/ 6)+7)),"")</f>
        <v/>
      </c>
    </row>
    <row r="17" spans="1:1" x14ac:dyDescent="0.2">
      <c r="A17" t="str" cm="1">
        <f t="array" aca="1" ref="A17" ca="1">IF(INDIRECT("'Client List'!B"&amp;(((ROW()+1)/ 6)+7))&lt;&gt;"","TEL;type=CELL;type=VOICE;type=pref:"&amp;INDIRECT("'Client List'!F"&amp;(((ROW()+1)/ 6)+7)),"")</f>
        <v/>
      </c>
    </row>
    <row r="18" spans="1:1" x14ac:dyDescent="0.2">
      <c r="A18" s="1" t="str" cm="1">
        <f t="array" aca="1" ref="A18" ca="1">IF(INDIRECT("'Client List'!B"&amp;(((ROW()+0)/ 6)+7))&lt;&gt;"","END:VCARD","")</f>
        <v/>
      </c>
    </row>
    <row r="19" spans="1:1" x14ac:dyDescent="0.2">
      <c r="A19" s="1" t="str" cm="1">
        <f t="array" aca="1" ref="A19" ca="1">IF(INDIRECT("'Client List'!B"&amp;((ROW()+5)/ 6)+7)&lt;&gt;"","BEGIN:VCARD","")</f>
        <v/>
      </c>
    </row>
    <row r="20" spans="1:1" x14ac:dyDescent="0.2">
      <c r="A20" s="1" t="str" cm="1">
        <f t="array" aca="1" ref="A20" ca="1">IF(INDIRECT("'Client List'!B"&amp;((ROW()+4)/ 6)+7)&lt;&gt;"","VERSION:3.0","")</f>
        <v/>
      </c>
    </row>
    <row r="21" spans="1:1" x14ac:dyDescent="0.2">
      <c r="A21" t="str" cm="1">
        <f t="array" aca="1" ref="A21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22" spans="1:1" x14ac:dyDescent="0.2">
      <c r="A22" t="str" cm="1">
        <f t="array" aca="1" ref="A22" ca="1">IF(INDIRECT("'Client List'!B"&amp;(((ROW()+2)/ 6)+7))&lt;&gt;"","EMAIL;type=INTERNET;type=HOME;type=pref:"&amp;INDIRECT("'Client List'!D"&amp;(((ROW()+2)/ 6)+7)),"")</f>
        <v/>
      </c>
    </row>
    <row r="23" spans="1:1" x14ac:dyDescent="0.2">
      <c r="A23" t="str" cm="1">
        <f t="array" aca="1" ref="A23" ca="1">IF(INDIRECT("'Client List'!B"&amp;(((ROW()+1)/ 6)+7))&lt;&gt;"","TEL;type=CELL;type=VOICE;type=pref:"&amp;INDIRECT("'Client List'!F"&amp;(((ROW()+1)/ 6)+7)),"")</f>
        <v/>
      </c>
    </row>
    <row r="24" spans="1:1" x14ac:dyDescent="0.2">
      <c r="A24" s="1" t="str" cm="1">
        <f t="array" aca="1" ref="A24" ca="1">IF(INDIRECT("'Client List'!B"&amp;(((ROW()+0)/ 6)+7))&lt;&gt;"","END:VCARD","")</f>
        <v/>
      </c>
    </row>
    <row r="25" spans="1:1" x14ac:dyDescent="0.2">
      <c r="A25" s="1" t="str" cm="1">
        <f t="array" aca="1" ref="A25" ca="1">IF(INDIRECT("'Client List'!B"&amp;((ROW()+5)/ 6)+7)&lt;&gt;"","BEGIN:VCARD","")</f>
        <v/>
      </c>
    </row>
    <row r="26" spans="1:1" x14ac:dyDescent="0.2">
      <c r="A26" s="1" t="str" cm="1">
        <f t="array" aca="1" ref="A26" ca="1">IF(INDIRECT("'Client List'!B"&amp;((ROW()+4)/ 6)+7)&lt;&gt;"","VERSION:3.0","")</f>
        <v/>
      </c>
    </row>
    <row r="27" spans="1:1" x14ac:dyDescent="0.2">
      <c r="A27" t="str" cm="1">
        <f t="array" aca="1" ref="A27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28" spans="1:1" x14ac:dyDescent="0.2">
      <c r="A28" t="str" cm="1">
        <f t="array" aca="1" ref="A28" ca="1">IF(INDIRECT("'Client List'!B"&amp;(((ROW()+2)/ 6)+7))&lt;&gt;"","EMAIL;type=INTERNET;type=HOME;type=pref:"&amp;INDIRECT("'Client List'!D"&amp;(((ROW()+2)/ 6)+7)),"")</f>
        <v/>
      </c>
    </row>
    <row r="29" spans="1:1" x14ac:dyDescent="0.2">
      <c r="A29" t="str" cm="1">
        <f t="array" aca="1" ref="A29" ca="1">IF(INDIRECT("'Client List'!B"&amp;(((ROW()+1)/ 6)+7))&lt;&gt;"","TEL;type=CELL;type=VOICE;type=pref:"&amp;INDIRECT("'Client List'!F"&amp;(((ROW()+1)/ 6)+7)),"")</f>
        <v/>
      </c>
    </row>
    <row r="30" spans="1:1" x14ac:dyDescent="0.2">
      <c r="A30" s="1" t="str" cm="1">
        <f t="array" aca="1" ref="A30" ca="1">IF(INDIRECT("'Client List'!B"&amp;(((ROW()+0)/ 6)+7))&lt;&gt;"","END:VCARD","")</f>
        <v/>
      </c>
    </row>
    <row r="31" spans="1:1" x14ac:dyDescent="0.2">
      <c r="A31" s="1" t="str" cm="1">
        <f t="array" aca="1" ref="A31" ca="1">IF(INDIRECT("'Client List'!B"&amp;((ROW()+5)/ 6)+7)&lt;&gt;"","BEGIN:VCARD","")</f>
        <v/>
      </c>
    </row>
    <row r="32" spans="1:1" x14ac:dyDescent="0.2">
      <c r="A32" s="1" t="str" cm="1">
        <f t="array" aca="1" ref="A32" ca="1">IF(INDIRECT("'Client List'!B"&amp;((ROW()+4)/ 6)+7)&lt;&gt;"","VERSION:3.0","")</f>
        <v/>
      </c>
    </row>
    <row r="33" spans="1:1" x14ac:dyDescent="0.2">
      <c r="A33" t="str" cm="1">
        <f t="array" aca="1" ref="A33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34" spans="1:1" x14ac:dyDescent="0.2">
      <c r="A34" t="str" cm="1">
        <f t="array" aca="1" ref="A34" ca="1">IF(INDIRECT("'Client List'!B"&amp;(((ROW()+2)/ 6)+7))&lt;&gt;"","EMAIL;type=INTERNET;type=HOME;type=pref:"&amp;INDIRECT("'Client List'!D"&amp;(((ROW()+2)/ 6)+7)),"")</f>
        <v/>
      </c>
    </row>
    <row r="35" spans="1:1" x14ac:dyDescent="0.2">
      <c r="A35" t="str" cm="1">
        <f t="array" aca="1" ref="A35" ca="1">IF(INDIRECT("'Client List'!B"&amp;(((ROW()+1)/ 6)+7))&lt;&gt;"","TEL;type=CELL;type=VOICE;type=pref:"&amp;INDIRECT("'Client List'!F"&amp;(((ROW()+1)/ 6)+7)),"")</f>
        <v/>
      </c>
    </row>
    <row r="36" spans="1:1" x14ac:dyDescent="0.2">
      <c r="A36" s="1" t="str" cm="1">
        <f t="array" aca="1" ref="A36" ca="1">IF(INDIRECT("'Client List'!B"&amp;(((ROW()+0)/ 6)+7))&lt;&gt;"","END:VCARD","")</f>
        <v/>
      </c>
    </row>
    <row r="37" spans="1:1" x14ac:dyDescent="0.2">
      <c r="A37" s="1" t="str" cm="1">
        <f t="array" aca="1" ref="A37" ca="1">IF(INDIRECT("'Client List'!B"&amp;((ROW()+5)/ 6)+7)&lt;&gt;"","BEGIN:VCARD","")</f>
        <v/>
      </c>
    </row>
    <row r="38" spans="1:1" x14ac:dyDescent="0.2">
      <c r="A38" s="1" t="str" cm="1">
        <f t="array" aca="1" ref="A38" ca="1">IF(INDIRECT("'Client List'!B"&amp;((ROW()+4)/ 6)+7)&lt;&gt;"","VERSION:3.0","")</f>
        <v/>
      </c>
    </row>
    <row r="39" spans="1:1" x14ac:dyDescent="0.2">
      <c r="A39" t="str" cm="1">
        <f t="array" aca="1" ref="A39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40" spans="1:1" x14ac:dyDescent="0.2">
      <c r="A40" t="str" cm="1">
        <f t="array" aca="1" ref="A40" ca="1">IF(INDIRECT("'Client List'!B"&amp;(((ROW()+2)/ 6)+7))&lt;&gt;"","EMAIL;type=INTERNET;type=HOME;type=pref:"&amp;INDIRECT("'Client List'!D"&amp;(((ROW()+2)/ 6)+7)),"")</f>
        <v/>
      </c>
    </row>
    <row r="41" spans="1:1" x14ac:dyDescent="0.2">
      <c r="A41" t="str" cm="1">
        <f t="array" aca="1" ref="A41" ca="1">IF(INDIRECT("'Client List'!B"&amp;(((ROW()+1)/ 6)+7))&lt;&gt;"","TEL;type=CELL;type=VOICE;type=pref:"&amp;INDIRECT("'Client List'!F"&amp;(((ROW()+1)/ 6)+7)),"")</f>
        <v/>
      </c>
    </row>
    <row r="42" spans="1:1" x14ac:dyDescent="0.2">
      <c r="A42" s="1" t="str" cm="1">
        <f t="array" aca="1" ref="A42" ca="1">IF(INDIRECT("'Client List'!B"&amp;(((ROW()+0)/ 6)+7))&lt;&gt;"","END:VCARD","")</f>
        <v/>
      </c>
    </row>
    <row r="43" spans="1:1" x14ac:dyDescent="0.2">
      <c r="A43" s="1" t="str" cm="1">
        <f t="array" aca="1" ref="A43" ca="1">IF(INDIRECT("'Client List'!B"&amp;((ROW()+5)/ 6)+7)&lt;&gt;"","BEGIN:VCARD","")</f>
        <v/>
      </c>
    </row>
    <row r="44" spans="1:1" x14ac:dyDescent="0.2">
      <c r="A44" s="1" t="str" cm="1">
        <f t="array" aca="1" ref="A44" ca="1">IF(INDIRECT("'Client List'!B"&amp;((ROW()+4)/ 6)+7)&lt;&gt;"","VERSION:3.0","")</f>
        <v/>
      </c>
    </row>
    <row r="45" spans="1:1" x14ac:dyDescent="0.2">
      <c r="A45" t="str" cm="1">
        <f t="array" aca="1" ref="A45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46" spans="1:1" x14ac:dyDescent="0.2">
      <c r="A46" t="str" cm="1">
        <f t="array" aca="1" ref="A46" ca="1">IF(INDIRECT("'Client List'!B"&amp;(((ROW()+2)/ 6)+7))&lt;&gt;"","EMAIL;type=INTERNET;type=HOME;type=pref:"&amp;INDIRECT("'Client List'!D"&amp;(((ROW()+2)/ 6)+7)),"")</f>
        <v/>
      </c>
    </row>
    <row r="47" spans="1:1" x14ac:dyDescent="0.2">
      <c r="A47" t="str" cm="1">
        <f t="array" aca="1" ref="A47" ca="1">IF(INDIRECT("'Client List'!B"&amp;(((ROW()+1)/ 6)+7))&lt;&gt;"","TEL;type=CELL;type=VOICE;type=pref:"&amp;INDIRECT("'Client List'!F"&amp;(((ROW()+1)/ 6)+7)),"")</f>
        <v/>
      </c>
    </row>
    <row r="48" spans="1:1" x14ac:dyDescent="0.2">
      <c r="A48" s="1" t="str" cm="1">
        <f t="array" aca="1" ref="A48" ca="1">IF(INDIRECT("'Client List'!B"&amp;(((ROW()+0)/ 6)+7))&lt;&gt;"","END:VCARD","")</f>
        <v/>
      </c>
    </row>
    <row r="49" spans="1:1" x14ac:dyDescent="0.2">
      <c r="A49" s="1" t="str" cm="1">
        <f t="array" aca="1" ref="A49" ca="1">IF(INDIRECT("'Client List'!B"&amp;((ROW()+5)/ 6)+7)&lt;&gt;"","BEGIN:VCARD","")</f>
        <v/>
      </c>
    </row>
    <row r="50" spans="1:1" x14ac:dyDescent="0.2">
      <c r="A50" s="1" t="str" cm="1">
        <f t="array" aca="1" ref="A50" ca="1">IF(INDIRECT("'Client List'!B"&amp;((ROW()+4)/ 6)+7)&lt;&gt;"","VERSION:3.0","")</f>
        <v/>
      </c>
    </row>
    <row r="51" spans="1:1" x14ac:dyDescent="0.2">
      <c r="A51" t="str" cm="1">
        <f t="array" aca="1" ref="A51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52" spans="1:1" x14ac:dyDescent="0.2">
      <c r="A52" t="str" cm="1">
        <f t="array" aca="1" ref="A52" ca="1">IF(INDIRECT("'Client List'!B"&amp;(((ROW()+2)/ 6)+7))&lt;&gt;"","EMAIL;type=INTERNET;type=HOME;type=pref:"&amp;INDIRECT("'Client List'!D"&amp;(((ROW()+2)/ 6)+7)),"")</f>
        <v/>
      </c>
    </row>
    <row r="53" spans="1:1" x14ac:dyDescent="0.2">
      <c r="A53" t="str" cm="1">
        <f t="array" aca="1" ref="A53" ca="1">IF(INDIRECT("'Client List'!B"&amp;(((ROW()+1)/ 6)+7))&lt;&gt;"","TEL;type=CELL;type=VOICE;type=pref:"&amp;INDIRECT("'Client List'!F"&amp;(((ROW()+1)/ 6)+7)),"")</f>
        <v/>
      </c>
    </row>
    <row r="54" spans="1:1" x14ac:dyDescent="0.2">
      <c r="A54" s="1" t="str" cm="1">
        <f t="array" aca="1" ref="A54" ca="1">IF(INDIRECT("'Client List'!B"&amp;(((ROW()+0)/ 6)+7))&lt;&gt;"","END:VCARD","")</f>
        <v/>
      </c>
    </row>
    <row r="55" spans="1:1" x14ac:dyDescent="0.2">
      <c r="A55" s="1" t="str" cm="1">
        <f t="array" aca="1" ref="A55" ca="1">IF(INDIRECT("'Client List'!B"&amp;((ROW()+5)/ 6)+7)&lt;&gt;"","BEGIN:VCARD","")</f>
        <v/>
      </c>
    </row>
    <row r="56" spans="1:1" x14ac:dyDescent="0.2">
      <c r="A56" s="1" t="str" cm="1">
        <f t="array" aca="1" ref="A56" ca="1">IF(INDIRECT("'Client List'!B"&amp;((ROW()+4)/ 6)+7)&lt;&gt;"","VERSION:3.0","")</f>
        <v/>
      </c>
    </row>
    <row r="57" spans="1:1" x14ac:dyDescent="0.2">
      <c r="A57" t="str" cm="1">
        <f t="array" aca="1" ref="A57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58" spans="1:1" x14ac:dyDescent="0.2">
      <c r="A58" t="str" cm="1">
        <f t="array" aca="1" ref="A58" ca="1">IF(INDIRECT("'Client List'!B"&amp;(((ROW()+2)/ 6)+7))&lt;&gt;"","EMAIL;type=INTERNET;type=HOME;type=pref:"&amp;INDIRECT("'Client List'!D"&amp;(((ROW()+2)/ 6)+7)),"")</f>
        <v/>
      </c>
    </row>
    <row r="59" spans="1:1" x14ac:dyDescent="0.2">
      <c r="A59" t="str" cm="1">
        <f t="array" aca="1" ref="A59" ca="1">IF(INDIRECT("'Client List'!B"&amp;(((ROW()+1)/ 6)+7))&lt;&gt;"","TEL;type=CELL;type=VOICE;type=pref:"&amp;INDIRECT("'Client List'!F"&amp;(((ROW()+1)/ 6)+7)),"")</f>
        <v/>
      </c>
    </row>
    <row r="60" spans="1:1" x14ac:dyDescent="0.2">
      <c r="A60" s="1" t="str" cm="1">
        <f t="array" aca="1" ref="A60" ca="1">IF(INDIRECT("'Client List'!B"&amp;(((ROW()+0)/ 6)+7))&lt;&gt;"","END:VCARD","")</f>
        <v/>
      </c>
    </row>
    <row r="61" spans="1:1" x14ac:dyDescent="0.2">
      <c r="A61" s="1" t="str" cm="1">
        <f t="array" aca="1" ref="A61" ca="1">IF(INDIRECT("'Client List'!B"&amp;((ROW()+5)/ 6)+7)&lt;&gt;"","BEGIN:VCARD","")</f>
        <v/>
      </c>
    </row>
    <row r="62" spans="1:1" x14ac:dyDescent="0.2">
      <c r="A62" s="1" t="str" cm="1">
        <f t="array" aca="1" ref="A62" ca="1">IF(INDIRECT("'Client List'!B"&amp;((ROW()+4)/ 6)+7)&lt;&gt;"","VERSION:3.0","")</f>
        <v/>
      </c>
    </row>
    <row r="63" spans="1:1" x14ac:dyDescent="0.2">
      <c r="A63" t="str" cm="1">
        <f t="array" aca="1" ref="A63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64" spans="1:1" x14ac:dyDescent="0.2">
      <c r="A64" t="str" cm="1">
        <f t="array" aca="1" ref="A64" ca="1">IF(INDIRECT("'Client List'!B"&amp;(((ROW()+2)/ 6)+7))&lt;&gt;"","EMAIL;type=INTERNET;type=HOME;type=pref:"&amp;INDIRECT("'Client List'!D"&amp;(((ROW()+2)/ 6)+7)),"")</f>
        <v/>
      </c>
    </row>
    <row r="65" spans="1:1" x14ac:dyDescent="0.2">
      <c r="A65" t="str" cm="1">
        <f t="array" aca="1" ref="A65" ca="1">IF(INDIRECT("'Client List'!B"&amp;(((ROW()+1)/ 6)+7))&lt;&gt;"","TEL;type=CELL;type=VOICE;type=pref:"&amp;INDIRECT("'Client List'!F"&amp;(((ROW()+1)/ 6)+7)),"")</f>
        <v/>
      </c>
    </row>
    <row r="66" spans="1:1" x14ac:dyDescent="0.2">
      <c r="A66" s="1" t="str" cm="1">
        <f t="array" aca="1" ref="A66" ca="1">IF(INDIRECT("'Client List'!B"&amp;(((ROW()+0)/ 6)+7))&lt;&gt;"","END:VCARD","")</f>
        <v/>
      </c>
    </row>
    <row r="67" spans="1:1" x14ac:dyDescent="0.2">
      <c r="A67" s="1" t="str" cm="1">
        <f t="array" aca="1" ref="A67" ca="1">IF(INDIRECT("'Client List'!B"&amp;((ROW()+5)/ 6)+7)&lt;&gt;"","BEGIN:VCARD","")</f>
        <v/>
      </c>
    </row>
    <row r="68" spans="1:1" x14ac:dyDescent="0.2">
      <c r="A68" s="1" t="str" cm="1">
        <f t="array" aca="1" ref="A68" ca="1">IF(INDIRECT("'Client List'!B"&amp;((ROW()+4)/ 6)+7)&lt;&gt;"","VERSION:3.0","")</f>
        <v/>
      </c>
    </row>
    <row r="69" spans="1:1" x14ac:dyDescent="0.2">
      <c r="A69" t="str" cm="1">
        <f t="array" aca="1" ref="A69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70" spans="1:1" x14ac:dyDescent="0.2">
      <c r="A70" t="str" cm="1">
        <f t="array" aca="1" ref="A70" ca="1">IF(INDIRECT("'Client List'!B"&amp;(((ROW()+2)/ 6)+7))&lt;&gt;"","EMAIL;type=INTERNET;type=HOME;type=pref:"&amp;INDIRECT("'Client List'!D"&amp;(((ROW()+2)/ 6)+7)),"")</f>
        <v/>
      </c>
    </row>
    <row r="71" spans="1:1" x14ac:dyDescent="0.2">
      <c r="A71" t="str" cm="1">
        <f t="array" aca="1" ref="A71" ca="1">IF(INDIRECT("'Client List'!B"&amp;(((ROW()+1)/ 6)+7))&lt;&gt;"","TEL;type=CELL;type=VOICE;type=pref:"&amp;INDIRECT("'Client List'!F"&amp;(((ROW()+1)/ 6)+7)),"")</f>
        <v/>
      </c>
    </row>
    <row r="72" spans="1:1" x14ac:dyDescent="0.2">
      <c r="A72" s="1" t="str" cm="1">
        <f t="array" aca="1" ref="A72" ca="1">IF(INDIRECT("'Client List'!B"&amp;(((ROW()+0)/ 6)+7))&lt;&gt;"","END:VCARD","")</f>
        <v/>
      </c>
    </row>
    <row r="73" spans="1:1" x14ac:dyDescent="0.2">
      <c r="A73" s="1" t="str" cm="1">
        <f t="array" aca="1" ref="A73" ca="1">IF(INDIRECT("'Client List'!B"&amp;((ROW()+5)/ 6)+7)&lt;&gt;"","BEGIN:VCARD","")</f>
        <v/>
      </c>
    </row>
    <row r="74" spans="1:1" x14ac:dyDescent="0.2">
      <c r="A74" s="1" t="str" cm="1">
        <f t="array" aca="1" ref="A74" ca="1">IF(INDIRECT("'Client List'!B"&amp;((ROW()+4)/ 6)+7)&lt;&gt;"","VERSION:3.0","")</f>
        <v/>
      </c>
    </row>
    <row r="75" spans="1:1" x14ac:dyDescent="0.2">
      <c r="A75" t="str" cm="1">
        <f t="array" aca="1" ref="A75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76" spans="1:1" x14ac:dyDescent="0.2">
      <c r="A76" t="str" cm="1">
        <f t="array" aca="1" ref="A76" ca="1">IF(INDIRECT("'Client List'!B"&amp;(((ROW()+2)/ 6)+7))&lt;&gt;"","EMAIL;type=INTERNET;type=HOME;type=pref:"&amp;INDIRECT("'Client List'!D"&amp;(((ROW()+2)/ 6)+7)),"")</f>
        <v/>
      </c>
    </row>
    <row r="77" spans="1:1" x14ac:dyDescent="0.2">
      <c r="A77" t="str" cm="1">
        <f t="array" aca="1" ref="A77" ca="1">IF(INDIRECT("'Client List'!B"&amp;(((ROW()+1)/ 6)+7))&lt;&gt;"","TEL;type=CELL;type=VOICE;type=pref:"&amp;INDIRECT("'Client List'!F"&amp;(((ROW()+1)/ 6)+7)),"")</f>
        <v/>
      </c>
    </row>
    <row r="78" spans="1:1" x14ac:dyDescent="0.2">
      <c r="A78" s="1" t="str" cm="1">
        <f t="array" aca="1" ref="A78" ca="1">IF(INDIRECT("'Client List'!B"&amp;(((ROW()+0)/ 6)+7))&lt;&gt;"","END:VCARD","")</f>
        <v/>
      </c>
    </row>
    <row r="79" spans="1:1" x14ac:dyDescent="0.2">
      <c r="A79" s="1" t="str" cm="1">
        <f t="array" aca="1" ref="A79" ca="1">IF(INDIRECT("'Client List'!B"&amp;((ROW()+5)/ 6)+7)&lt;&gt;"","BEGIN:VCARD","")</f>
        <v/>
      </c>
    </row>
    <row r="80" spans="1:1" x14ac:dyDescent="0.2">
      <c r="A80" s="1" t="str" cm="1">
        <f t="array" aca="1" ref="A80" ca="1">IF(INDIRECT("'Client List'!B"&amp;((ROW()+4)/ 6)+7)&lt;&gt;"","VERSION:3.0","")</f>
        <v/>
      </c>
    </row>
    <row r="81" spans="1:1" x14ac:dyDescent="0.2">
      <c r="A81" t="str" cm="1">
        <f t="array" aca="1" ref="A81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82" spans="1:1" x14ac:dyDescent="0.2">
      <c r="A82" t="str" cm="1">
        <f t="array" aca="1" ref="A82" ca="1">IF(INDIRECT("'Client List'!B"&amp;(((ROW()+2)/ 6)+7))&lt;&gt;"","EMAIL;type=INTERNET;type=HOME;type=pref:"&amp;INDIRECT("'Client List'!D"&amp;(((ROW()+2)/ 6)+7)),"")</f>
        <v/>
      </c>
    </row>
    <row r="83" spans="1:1" x14ac:dyDescent="0.2">
      <c r="A83" t="str" cm="1">
        <f t="array" aca="1" ref="A83" ca="1">IF(INDIRECT("'Client List'!B"&amp;(((ROW()+1)/ 6)+7))&lt;&gt;"","TEL;type=CELL;type=VOICE;type=pref:"&amp;INDIRECT("'Client List'!F"&amp;(((ROW()+1)/ 6)+7)),"")</f>
        <v/>
      </c>
    </row>
    <row r="84" spans="1:1" x14ac:dyDescent="0.2">
      <c r="A84" s="1" t="str" cm="1">
        <f t="array" aca="1" ref="A84" ca="1">IF(INDIRECT("'Client List'!B"&amp;(((ROW()+0)/ 6)+7))&lt;&gt;"","END:VCARD","")</f>
        <v/>
      </c>
    </row>
    <row r="85" spans="1:1" x14ac:dyDescent="0.2">
      <c r="A85" s="1" t="str" cm="1">
        <f t="array" aca="1" ref="A85" ca="1">IF(INDIRECT("'Client List'!B"&amp;((ROW()+5)/ 6)+7)&lt;&gt;"","BEGIN:VCARD","")</f>
        <v/>
      </c>
    </row>
    <row r="86" spans="1:1" x14ac:dyDescent="0.2">
      <c r="A86" s="1" t="str" cm="1">
        <f t="array" aca="1" ref="A86" ca="1">IF(INDIRECT("'Client List'!B"&amp;((ROW()+4)/ 6)+7)&lt;&gt;"","VERSION:3.0","")</f>
        <v/>
      </c>
    </row>
    <row r="87" spans="1:1" x14ac:dyDescent="0.2">
      <c r="A87" t="str" cm="1">
        <f t="array" aca="1" ref="A87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88" spans="1:1" x14ac:dyDescent="0.2">
      <c r="A88" t="str" cm="1">
        <f t="array" aca="1" ref="A88" ca="1">IF(INDIRECT("'Client List'!B"&amp;(((ROW()+2)/ 6)+7))&lt;&gt;"","EMAIL;type=INTERNET;type=HOME;type=pref:"&amp;INDIRECT("'Client List'!D"&amp;(((ROW()+2)/ 6)+7)),"")</f>
        <v/>
      </c>
    </row>
    <row r="89" spans="1:1" x14ac:dyDescent="0.2">
      <c r="A89" t="str" cm="1">
        <f t="array" aca="1" ref="A89" ca="1">IF(INDIRECT("'Client List'!B"&amp;(((ROW()+1)/ 6)+7))&lt;&gt;"","TEL;type=CELL;type=VOICE;type=pref:"&amp;INDIRECT("'Client List'!F"&amp;(((ROW()+1)/ 6)+7)),"")</f>
        <v/>
      </c>
    </row>
    <row r="90" spans="1:1" x14ac:dyDescent="0.2">
      <c r="A90" s="1" t="str" cm="1">
        <f t="array" aca="1" ref="A90" ca="1">IF(INDIRECT("'Client List'!B"&amp;(((ROW()+0)/ 6)+7))&lt;&gt;"","END:VCARD","")</f>
        <v/>
      </c>
    </row>
    <row r="91" spans="1:1" x14ac:dyDescent="0.2">
      <c r="A91" s="1" t="str" cm="1">
        <f t="array" aca="1" ref="A91" ca="1">IF(INDIRECT("'Client List'!B"&amp;((ROW()+5)/ 6)+7)&lt;&gt;"","BEGIN:VCARD","")</f>
        <v/>
      </c>
    </row>
    <row r="92" spans="1:1" x14ac:dyDescent="0.2">
      <c r="A92" s="1" t="str" cm="1">
        <f t="array" aca="1" ref="A92" ca="1">IF(INDIRECT("'Client List'!B"&amp;((ROW()+4)/ 6)+7)&lt;&gt;"","VERSION:3.0","")</f>
        <v/>
      </c>
    </row>
    <row r="93" spans="1:1" x14ac:dyDescent="0.2">
      <c r="A93" t="str" cm="1">
        <f t="array" aca="1" ref="A93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94" spans="1:1" x14ac:dyDescent="0.2">
      <c r="A94" t="str" cm="1">
        <f t="array" aca="1" ref="A94" ca="1">IF(INDIRECT("'Client List'!B"&amp;(((ROW()+2)/ 6)+7))&lt;&gt;"","EMAIL;type=INTERNET;type=HOME;type=pref:"&amp;INDIRECT("'Client List'!D"&amp;(((ROW()+2)/ 6)+7)),"")</f>
        <v/>
      </c>
    </row>
    <row r="95" spans="1:1" x14ac:dyDescent="0.2">
      <c r="A95" t="str" cm="1">
        <f t="array" aca="1" ref="A95" ca="1">IF(INDIRECT("'Client List'!B"&amp;(((ROW()+1)/ 6)+7))&lt;&gt;"","TEL;type=CELL;type=VOICE;type=pref:"&amp;INDIRECT("'Client List'!F"&amp;(((ROW()+1)/ 6)+7)),"")</f>
        <v/>
      </c>
    </row>
    <row r="96" spans="1:1" x14ac:dyDescent="0.2">
      <c r="A96" s="1" t="str" cm="1">
        <f t="array" aca="1" ref="A96" ca="1">IF(INDIRECT("'Client List'!B"&amp;(((ROW()+0)/ 6)+7))&lt;&gt;"","END:VCARD","")</f>
        <v/>
      </c>
    </row>
    <row r="97" spans="1:1" x14ac:dyDescent="0.2">
      <c r="A97" s="1" t="str" cm="1">
        <f t="array" aca="1" ref="A97" ca="1">IF(INDIRECT("'Client List'!B"&amp;((ROW()+5)/ 6)+7)&lt;&gt;"","BEGIN:VCARD","")</f>
        <v/>
      </c>
    </row>
    <row r="98" spans="1:1" x14ac:dyDescent="0.2">
      <c r="A98" s="1" t="str" cm="1">
        <f t="array" aca="1" ref="A98" ca="1">IF(INDIRECT("'Client List'!B"&amp;((ROW()+4)/ 6)+7)&lt;&gt;"","VERSION:3.0","")</f>
        <v/>
      </c>
    </row>
    <row r="99" spans="1:1" x14ac:dyDescent="0.2">
      <c r="A99" t="str" cm="1">
        <f t="array" aca="1" ref="A99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100" spans="1:1" x14ac:dyDescent="0.2">
      <c r="A100" t="str" cm="1">
        <f t="array" aca="1" ref="A100" ca="1">IF(INDIRECT("'Client List'!B"&amp;(((ROW()+2)/ 6)+7))&lt;&gt;"","EMAIL;type=INTERNET;type=HOME;type=pref:"&amp;INDIRECT("'Client List'!D"&amp;(((ROW()+2)/ 6)+7)),"")</f>
        <v/>
      </c>
    </row>
    <row r="101" spans="1:1" x14ac:dyDescent="0.2">
      <c r="A101" t="str" cm="1">
        <f t="array" aca="1" ref="A101" ca="1">IF(INDIRECT("'Client List'!B"&amp;(((ROW()+1)/ 6)+7))&lt;&gt;"","TEL;type=CELL;type=VOICE;type=pref:"&amp;INDIRECT("'Client List'!F"&amp;(((ROW()+1)/ 6)+7)),"")</f>
        <v/>
      </c>
    </row>
    <row r="102" spans="1:1" x14ac:dyDescent="0.2">
      <c r="A102" s="1" t="str" cm="1">
        <f t="array" aca="1" ref="A102" ca="1">IF(INDIRECT("'Client List'!B"&amp;(((ROW()+0)/ 6)+7))&lt;&gt;"","END:VCARD","")</f>
        <v/>
      </c>
    </row>
    <row r="103" spans="1:1" x14ac:dyDescent="0.2">
      <c r="A103" s="1" t="str" cm="1">
        <f t="array" aca="1" ref="A103" ca="1">IF(INDIRECT("'Client List'!B"&amp;((ROW()+5)/ 6)+7)&lt;&gt;"","BEGIN:VCARD","")</f>
        <v/>
      </c>
    </row>
    <row r="104" spans="1:1" x14ac:dyDescent="0.2">
      <c r="A104" s="1" t="str" cm="1">
        <f t="array" aca="1" ref="A104" ca="1">IF(INDIRECT("'Client List'!B"&amp;((ROW()+4)/ 6)+7)&lt;&gt;"","VERSION:3.0","")</f>
        <v/>
      </c>
    </row>
    <row r="105" spans="1:1" x14ac:dyDescent="0.2">
      <c r="A105" t="str" cm="1">
        <f t="array" aca="1" ref="A105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106" spans="1:1" x14ac:dyDescent="0.2">
      <c r="A106" t="str" cm="1">
        <f t="array" aca="1" ref="A106" ca="1">IF(INDIRECT("'Client List'!B"&amp;(((ROW()+2)/ 6)+7))&lt;&gt;"","EMAIL;type=INTERNET;type=HOME;type=pref:"&amp;INDIRECT("'Client List'!D"&amp;(((ROW()+2)/ 6)+7)),"")</f>
        <v/>
      </c>
    </row>
    <row r="107" spans="1:1" x14ac:dyDescent="0.2">
      <c r="A107" t="str" cm="1">
        <f t="array" aca="1" ref="A107" ca="1">IF(INDIRECT("'Client List'!B"&amp;(((ROW()+1)/ 6)+7))&lt;&gt;"","TEL;type=CELL;type=VOICE;type=pref:"&amp;INDIRECT("'Client List'!F"&amp;(((ROW()+1)/ 6)+7)),"")</f>
        <v/>
      </c>
    </row>
    <row r="108" spans="1:1" x14ac:dyDescent="0.2">
      <c r="A108" s="1" t="str" cm="1">
        <f t="array" aca="1" ref="A108" ca="1">IF(INDIRECT("'Client List'!B"&amp;(((ROW()+0)/ 6)+7))&lt;&gt;"","END:VCARD","")</f>
        <v/>
      </c>
    </row>
    <row r="109" spans="1:1" x14ac:dyDescent="0.2">
      <c r="A109" s="1" t="str" cm="1">
        <f t="array" aca="1" ref="A109" ca="1">IF(INDIRECT("'Client List'!B"&amp;((ROW()+5)/ 6)+7)&lt;&gt;"","BEGIN:VCARD","")</f>
        <v/>
      </c>
    </row>
    <row r="110" spans="1:1" x14ac:dyDescent="0.2">
      <c r="A110" s="1" t="str" cm="1">
        <f t="array" aca="1" ref="A110" ca="1">IF(INDIRECT("'Client List'!B"&amp;((ROW()+4)/ 6)+7)&lt;&gt;"","VERSION:3.0","")</f>
        <v/>
      </c>
    </row>
    <row r="111" spans="1:1" x14ac:dyDescent="0.2">
      <c r="A111" t="str" cm="1">
        <f t="array" aca="1" ref="A111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112" spans="1:1" x14ac:dyDescent="0.2">
      <c r="A112" t="str" cm="1">
        <f t="array" aca="1" ref="A112" ca="1">IF(INDIRECT("'Client List'!B"&amp;(((ROW()+2)/ 6)+7))&lt;&gt;"","EMAIL;type=INTERNET;type=HOME;type=pref:"&amp;INDIRECT("'Client List'!D"&amp;(((ROW()+2)/ 6)+7)),"")</f>
        <v/>
      </c>
    </row>
    <row r="113" spans="1:1" x14ac:dyDescent="0.2">
      <c r="A113" t="str" cm="1">
        <f t="array" aca="1" ref="A113" ca="1">IF(INDIRECT("'Client List'!B"&amp;(((ROW()+1)/ 6)+7))&lt;&gt;"","TEL;type=CELL;type=VOICE;type=pref:"&amp;INDIRECT("'Client List'!F"&amp;(((ROW()+1)/ 6)+7)),"")</f>
        <v/>
      </c>
    </row>
    <row r="114" spans="1:1" x14ac:dyDescent="0.2">
      <c r="A114" s="1" t="str" cm="1">
        <f t="array" aca="1" ref="A114" ca="1">IF(INDIRECT("'Client List'!B"&amp;(((ROW()+0)/ 6)+7))&lt;&gt;"","END:VCARD","")</f>
        <v/>
      </c>
    </row>
    <row r="115" spans="1:1" x14ac:dyDescent="0.2">
      <c r="A115" s="1" t="str" cm="1">
        <f t="array" aca="1" ref="A115" ca="1">IF(INDIRECT("'Client List'!B"&amp;((ROW()+5)/ 6)+7)&lt;&gt;"","BEGIN:VCARD","")</f>
        <v/>
      </c>
    </row>
    <row r="116" spans="1:1" x14ac:dyDescent="0.2">
      <c r="A116" s="1" t="str" cm="1">
        <f t="array" aca="1" ref="A116" ca="1">IF(INDIRECT("'Client List'!B"&amp;((ROW()+4)/ 6)+7)&lt;&gt;"","VERSION:3.0","")</f>
        <v/>
      </c>
    </row>
    <row r="117" spans="1:1" x14ac:dyDescent="0.2">
      <c r="A117" t="str" cm="1">
        <f t="array" aca="1" ref="A117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118" spans="1:1" x14ac:dyDescent="0.2">
      <c r="A118" t="str" cm="1">
        <f t="array" aca="1" ref="A118" ca="1">IF(INDIRECT("'Client List'!B"&amp;(((ROW()+2)/ 6)+7))&lt;&gt;"","EMAIL;type=INTERNET;type=HOME;type=pref:"&amp;INDIRECT("'Client List'!D"&amp;(((ROW()+2)/ 6)+7)),"")</f>
        <v/>
      </c>
    </row>
    <row r="119" spans="1:1" x14ac:dyDescent="0.2">
      <c r="A119" t="str" cm="1">
        <f t="array" aca="1" ref="A119" ca="1">IF(INDIRECT("'Client List'!B"&amp;(((ROW()+1)/ 6)+7))&lt;&gt;"","TEL;type=CELL;type=VOICE;type=pref:"&amp;INDIRECT("'Client List'!F"&amp;(((ROW()+1)/ 6)+7)),"")</f>
        <v/>
      </c>
    </row>
    <row r="120" spans="1:1" x14ac:dyDescent="0.2">
      <c r="A120" s="1" t="str" cm="1">
        <f t="array" aca="1" ref="A120" ca="1">IF(INDIRECT("'Client List'!B"&amp;(((ROW()+0)/ 6)+7))&lt;&gt;"","END:VCARD","")</f>
        <v/>
      </c>
    </row>
    <row r="121" spans="1:1" x14ac:dyDescent="0.2">
      <c r="A121" s="1" t="str" cm="1">
        <f t="array" aca="1" ref="A121" ca="1">IF(INDIRECT("'Client List'!B"&amp;((ROW()+5)/ 6)+7)&lt;&gt;"","BEGIN:VCARD","")</f>
        <v/>
      </c>
    </row>
    <row r="122" spans="1:1" x14ac:dyDescent="0.2">
      <c r="A122" s="1" t="str" cm="1">
        <f t="array" aca="1" ref="A122" ca="1">IF(INDIRECT("'Client List'!B"&amp;((ROW()+4)/ 6)+7)&lt;&gt;"","VERSION:3.0","")</f>
        <v/>
      </c>
    </row>
    <row r="123" spans="1:1" x14ac:dyDescent="0.2">
      <c r="A123" t="str" cm="1">
        <f t="array" aca="1" ref="A123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124" spans="1:1" x14ac:dyDescent="0.2">
      <c r="A124" t="str" cm="1">
        <f t="array" aca="1" ref="A124" ca="1">IF(INDIRECT("'Client List'!B"&amp;(((ROW()+2)/ 6)+7))&lt;&gt;"","EMAIL;type=INTERNET;type=HOME;type=pref:"&amp;INDIRECT("'Client List'!D"&amp;(((ROW()+2)/ 6)+7)),"")</f>
        <v/>
      </c>
    </row>
    <row r="125" spans="1:1" x14ac:dyDescent="0.2">
      <c r="A125" t="str" cm="1">
        <f t="array" aca="1" ref="A125" ca="1">IF(INDIRECT("'Client List'!B"&amp;(((ROW()+1)/ 6)+7))&lt;&gt;"","TEL;type=CELL;type=VOICE;type=pref:"&amp;INDIRECT("'Client List'!F"&amp;(((ROW()+1)/ 6)+7)),"")</f>
        <v/>
      </c>
    </row>
    <row r="126" spans="1:1" x14ac:dyDescent="0.2">
      <c r="A126" s="1" t="str" cm="1">
        <f t="array" aca="1" ref="A126" ca="1">IF(INDIRECT("'Client List'!B"&amp;(((ROW()+0)/ 6)+7))&lt;&gt;"","END:VCARD","")</f>
        <v/>
      </c>
    </row>
    <row r="127" spans="1:1" x14ac:dyDescent="0.2">
      <c r="A127" s="1" t="str" cm="1">
        <f t="array" aca="1" ref="A127" ca="1">IF(INDIRECT("'Client List'!B"&amp;((ROW()+5)/ 6)+7)&lt;&gt;"","BEGIN:VCARD","")</f>
        <v/>
      </c>
    </row>
    <row r="128" spans="1:1" x14ac:dyDescent="0.2">
      <c r="A128" s="1" t="str" cm="1">
        <f t="array" aca="1" ref="A128" ca="1">IF(INDIRECT("'Client List'!B"&amp;((ROW()+4)/ 6)+7)&lt;&gt;"","VERSION:3.0","")</f>
        <v/>
      </c>
    </row>
    <row r="129" spans="1:1" x14ac:dyDescent="0.2">
      <c r="A129" t="str" cm="1">
        <f t="array" aca="1" ref="A129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130" spans="1:1" x14ac:dyDescent="0.2">
      <c r="A130" t="str" cm="1">
        <f t="array" aca="1" ref="A130" ca="1">IF(INDIRECT("'Client List'!B"&amp;(((ROW()+2)/ 6)+7))&lt;&gt;"","EMAIL;type=INTERNET;type=HOME;type=pref:"&amp;INDIRECT("'Client List'!D"&amp;(((ROW()+2)/ 6)+7)),"")</f>
        <v/>
      </c>
    </row>
    <row r="131" spans="1:1" x14ac:dyDescent="0.2">
      <c r="A131" t="str" cm="1">
        <f t="array" aca="1" ref="A131" ca="1">IF(INDIRECT("'Client List'!B"&amp;(((ROW()+1)/ 6)+7))&lt;&gt;"","TEL;type=CELL;type=VOICE;type=pref:"&amp;INDIRECT("'Client List'!F"&amp;(((ROW()+1)/ 6)+7)),"")</f>
        <v/>
      </c>
    </row>
    <row r="132" spans="1:1" x14ac:dyDescent="0.2">
      <c r="A132" s="1" t="str" cm="1">
        <f t="array" aca="1" ref="A132" ca="1">IF(INDIRECT("'Client List'!B"&amp;(((ROW()+0)/ 6)+7))&lt;&gt;"","END:VCARD","")</f>
        <v/>
      </c>
    </row>
    <row r="133" spans="1:1" x14ac:dyDescent="0.2">
      <c r="A133" s="1" t="str" cm="1">
        <f t="array" aca="1" ref="A133" ca="1">IF(INDIRECT("'Client List'!B"&amp;((ROW()+5)/ 6)+7)&lt;&gt;"","BEGIN:VCARD","")</f>
        <v/>
      </c>
    </row>
    <row r="134" spans="1:1" x14ac:dyDescent="0.2">
      <c r="A134" s="1" t="str" cm="1">
        <f t="array" aca="1" ref="A134" ca="1">IF(INDIRECT("'Client List'!B"&amp;((ROW()+4)/ 6)+7)&lt;&gt;"","VERSION:3.0","")</f>
        <v/>
      </c>
    </row>
    <row r="135" spans="1:1" x14ac:dyDescent="0.2">
      <c r="A135" t="str" cm="1">
        <f t="array" aca="1" ref="A135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136" spans="1:1" x14ac:dyDescent="0.2">
      <c r="A136" t="str" cm="1">
        <f t="array" aca="1" ref="A136" ca="1">IF(INDIRECT("'Client List'!B"&amp;(((ROW()+2)/ 6)+7))&lt;&gt;"","EMAIL;type=INTERNET;type=HOME;type=pref:"&amp;INDIRECT("'Client List'!D"&amp;(((ROW()+2)/ 6)+7)),"")</f>
        <v/>
      </c>
    </row>
    <row r="137" spans="1:1" x14ac:dyDescent="0.2">
      <c r="A137" t="str" cm="1">
        <f t="array" aca="1" ref="A137" ca="1">IF(INDIRECT("'Client List'!B"&amp;(((ROW()+1)/ 6)+7))&lt;&gt;"","TEL;type=CELL;type=VOICE;type=pref:"&amp;INDIRECT("'Client List'!F"&amp;(((ROW()+1)/ 6)+7)),"")</f>
        <v/>
      </c>
    </row>
    <row r="138" spans="1:1" x14ac:dyDescent="0.2">
      <c r="A138" s="1" t="str" cm="1">
        <f t="array" aca="1" ref="A138" ca="1">IF(INDIRECT("'Client List'!B"&amp;(((ROW()+0)/ 6)+7))&lt;&gt;"","END:VCARD","")</f>
        <v/>
      </c>
    </row>
    <row r="139" spans="1:1" x14ac:dyDescent="0.2">
      <c r="A139" s="1" t="str" cm="1">
        <f t="array" aca="1" ref="A139" ca="1">IF(INDIRECT("'Client List'!B"&amp;((ROW()+5)/ 6)+7)&lt;&gt;"","BEGIN:VCARD","")</f>
        <v/>
      </c>
    </row>
    <row r="140" spans="1:1" x14ac:dyDescent="0.2">
      <c r="A140" s="1" t="str" cm="1">
        <f t="array" aca="1" ref="A140" ca="1">IF(INDIRECT("'Client List'!B"&amp;((ROW()+4)/ 6)+7)&lt;&gt;"","VERSION:3.0","")</f>
        <v/>
      </c>
    </row>
    <row r="141" spans="1:1" x14ac:dyDescent="0.2">
      <c r="A141" t="str" cm="1">
        <f t="array" aca="1" ref="A141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142" spans="1:1" x14ac:dyDescent="0.2">
      <c r="A142" t="str" cm="1">
        <f t="array" aca="1" ref="A142" ca="1">IF(INDIRECT("'Client List'!B"&amp;(((ROW()+2)/ 6)+7))&lt;&gt;"","EMAIL;type=INTERNET;type=HOME;type=pref:"&amp;INDIRECT("'Client List'!D"&amp;(((ROW()+2)/ 6)+7)),"")</f>
        <v/>
      </c>
    </row>
    <row r="143" spans="1:1" x14ac:dyDescent="0.2">
      <c r="A143" t="str" cm="1">
        <f t="array" aca="1" ref="A143" ca="1">IF(INDIRECT("'Client List'!B"&amp;(((ROW()+1)/ 6)+7))&lt;&gt;"","TEL;type=CELL;type=VOICE;type=pref:"&amp;INDIRECT("'Client List'!F"&amp;(((ROW()+1)/ 6)+7)),"")</f>
        <v/>
      </c>
    </row>
    <row r="144" spans="1:1" x14ac:dyDescent="0.2">
      <c r="A144" s="1" t="str" cm="1">
        <f t="array" aca="1" ref="A144" ca="1">IF(INDIRECT("'Client List'!B"&amp;(((ROW()+0)/ 6)+7))&lt;&gt;"","END:VCARD","")</f>
        <v/>
      </c>
    </row>
    <row r="145" spans="1:1" x14ac:dyDescent="0.2">
      <c r="A145" s="1" t="str" cm="1">
        <f t="array" aca="1" ref="A145" ca="1">IF(INDIRECT("'Client List'!B"&amp;((ROW()+5)/ 6)+7)&lt;&gt;"","BEGIN:VCARD","")</f>
        <v/>
      </c>
    </row>
    <row r="146" spans="1:1" x14ac:dyDescent="0.2">
      <c r="A146" s="1" t="str" cm="1">
        <f t="array" aca="1" ref="A146" ca="1">IF(INDIRECT("'Client List'!B"&amp;((ROW()+4)/ 6)+7)&lt;&gt;"","VERSION:3.0","")</f>
        <v/>
      </c>
    </row>
    <row r="147" spans="1:1" x14ac:dyDescent="0.2">
      <c r="A147" t="str" cm="1">
        <f t="array" aca="1" ref="A147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148" spans="1:1" x14ac:dyDescent="0.2">
      <c r="A148" t="str" cm="1">
        <f t="array" aca="1" ref="A148" ca="1">IF(INDIRECT("'Client List'!B"&amp;(((ROW()+2)/ 6)+7))&lt;&gt;"","EMAIL;type=INTERNET;type=HOME;type=pref:"&amp;INDIRECT("'Client List'!D"&amp;(((ROW()+2)/ 6)+7)),"")</f>
        <v/>
      </c>
    </row>
    <row r="149" spans="1:1" x14ac:dyDescent="0.2">
      <c r="A149" t="str" cm="1">
        <f t="array" aca="1" ref="A149" ca="1">IF(INDIRECT("'Client List'!B"&amp;(((ROW()+1)/ 6)+7))&lt;&gt;"","TEL;type=CELL;type=VOICE;type=pref:"&amp;INDIRECT("'Client List'!F"&amp;(((ROW()+1)/ 6)+7)),"")</f>
        <v/>
      </c>
    </row>
    <row r="150" spans="1:1" x14ac:dyDescent="0.2">
      <c r="A150" s="1" t="str" cm="1">
        <f t="array" aca="1" ref="A150" ca="1">IF(INDIRECT("'Client List'!B"&amp;(((ROW()+0)/ 6)+7))&lt;&gt;"","END:VCARD","")</f>
        <v/>
      </c>
    </row>
    <row r="151" spans="1:1" x14ac:dyDescent="0.2">
      <c r="A151" s="1" t="str" cm="1">
        <f t="array" aca="1" ref="A151" ca="1">IF(INDIRECT("'Client List'!B"&amp;((ROW()+5)/ 6)+7)&lt;&gt;"","BEGIN:VCARD","")</f>
        <v/>
      </c>
    </row>
    <row r="152" spans="1:1" x14ac:dyDescent="0.2">
      <c r="A152" s="1" t="str" cm="1">
        <f t="array" aca="1" ref="A152" ca="1">IF(INDIRECT("'Client List'!B"&amp;((ROW()+4)/ 6)+7)&lt;&gt;"","VERSION:3.0","")</f>
        <v/>
      </c>
    </row>
    <row r="153" spans="1:1" x14ac:dyDescent="0.2">
      <c r="A153" t="str" cm="1">
        <f t="array" aca="1" ref="A153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154" spans="1:1" x14ac:dyDescent="0.2">
      <c r="A154" t="str" cm="1">
        <f t="array" aca="1" ref="A154" ca="1">IF(INDIRECT("'Client List'!B"&amp;(((ROW()+2)/ 6)+7))&lt;&gt;"","EMAIL;type=INTERNET;type=HOME;type=pref:"&amp;INDIRECT("'Client List'!D"&amp;(((ROW()+2)/ 6)+7)),"")</f>
        <v/>
      </c>
    </row>
    <row r="155" spans="1:1" x14ac:dyDescent="0.2">
      <c r="A155" t="str" cm="1">
        <f t="array" aca="1" ref="A155" ca="1">IF(INDIRECT("'Client List'!B"&amp;(((ROW()+1)/ 6)+7))&lt;&gt;"","TEL;type=CELL;type=VOICE;type=pref:"&amp;INDIRECT("'Client List'!F"&amp;(((ROW()+1)/ 6)+7)),"")</f>
        <v/>
      </c>
    </row>
    <row r="156" spans="1:1" x14ac:dyDescent="0.2">
      <c r="A156" s="1" t="str" cm="1">
        <f t="array" aca="1" ref="A156" ca="1">IF(INDIRECT("'Client List'!B"&amp;(((ROW()+0)/ 6)+7))&lt;&gt;"","END:VCARD","")</f>
        <v/>
      </c>
    </row>
    <row r="157" spans="1:1" x14ac:dyDescent="0.2">
      <c r="A157" s="1" t="str" cm="1">
        <f t="array" aca="1" ref="A157" ca="1">IF(INDIRECT("'Client List'!B"&amp;((ROW()+5)/ 6)+7)&lt;&gt;"","BEGIN:VCARD","")</f>
        <v/>
      </c>
    </row>
    <row r="158" spans="1:1" x14ac:dyDescent="0.2">
      <c r="A158" s="1" t="str" cm="1">
        <f t="array" aca="1" ref="A158" ca="1">IF(INDIRECT("'Client List'!B"&amp;((ROW()+4)/ 6)+7)&lt;&gt;"","VERSION:3.0","")</f>
        <v/>
      </c>
    </row>
    <row r="159" spans="1:1" x14ac:dyDescent="0.2">
      <c r="A159" t="str" cm="1">
        <f t="array" aca="1" ref="A159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160" spans="1:1" x14ac:dyDescent="0.2">
      <c r="A160" t="str" cm="1">
        <f t="array" aca="1" ref="A160" ca="1">IF(INDIRECT("'Client List'!B"&amp;(((ROW()+2)/ 6)+7))&lt;&gt;"","EMAIL;type=INTERNET;type=HOME;type=pref:"&amp;INDIRECT("'Client List'!D"&amp;(((ROW()+2)/ 6)+7)),"")</f>
        <v/>
      </c>
    </row>
    <row r="161" spans="1:1" x14ac:dyDescent="0.2">
      <c r="A161" t="str" cm="1">
        <f t="array" aca="1" ref="A161" ca="1">IF(INDIRECT("'Client List'!B"&amp;(((ROW()+1)/ 6)+7))&lt;&gt;"","TEL;type=CELL;type=VOICE;type=pref:"&amp;INDIRECT("'Client List'!F"&amp;(((ROW()+1)/ 6)+7)),"")</f>
        <v/>
      </c>
    </row>
    <row r="162" spans="1:1" x14ac:dyDescent="0.2">
      <c r="A162" s="1" t="str" cm="1">
        <f t="array" aca="1" ref="A162" ca="1">IF(INDIRECT("'Client List'!B"&amp;(((ROW()+0)/ 6)+7))&lt;&gt;"","END:VCARD","")</f>
        <v/>
      </c>
    </row>
    <row r="163" spans="1:1" x14ac:dyDescent="0.2">
      <c r="A163" s="1" t="str" cm="1">
        <f t="array" aca="1" ref="A163" ca="1">IF(INDIRECT("'Client List'!B"&amp;((ROW()+5)/ 6)+7)&lt;&gt;"","BEGIN:VCARD","")</f>
        <v/>
      </c>
    </row>
    <row r="164" spans="1:1" x14ac:dyDescent="0.2">
      <c r="A164" s="1" t="str" cm="1">
        <f t="array" aca="1" ref="A164" ca="1">IF(INDIRECT("'Client List'!B"&amp;((ROW()+4)/ 6)+7)&lt;&gt;"","VERSION:3.0","")</f>
        <v/>
      </c>
    </row>
    <row r="165" spans="1:1" x14ac:dyDescent="0.2">
      <c r="A165" t="str" cm="1">
        <f t="array" aca="1" ref="A165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166" spans="1:1" x14ac:dyDescent="0.2">
      <c r="A166" t="str" cm="1">
        <f t="array" aca="1" ref="A166" ca="1">IF(INDIRECT("'Client List'!B"&amp;(((ROW()+2)/ 6)+7))&lt;&gt;"","EMAIL;type=INTERNET;type=HOME;type=pref:"&amp;INDIRECT("'Client List'!D"&amp;(((ROW()+2)/ 6)+7)),"")</f>
        <v/>
      </c>
    </row>
    <row r="167" spans="1:1" x14ac:dyDescent="0.2">
      <c r="A167" t="str" cm="1">
        <f t="array" aca="1" ref="A167" ca="1">IF(INDIRECT("'Client List'!B"&amp;(((ROW()+1)/ 6)+7))&lt;&gt;"","TEL;type=CELL;type=VOICE;type=pref:"&amp;INDIRECT("'Client List'!F"&amp;(((ROW()+1)/ 6)+7)),"")</f>
        <v/>
      </c>
    </row>
    <row r="168" spans="1:1" x14ac:dyDescent="0.2">
      <c r="A168" s="1" t="str" cm="1">
        <f t="array" aca="1" ref="A168" ca="1">IF(INDIRECT("'Client List'!B"&amp;(((ROW()+0)/ 6)+7))&lt;&gt;"","END:VCARD","")</f>
        <v/>
      </c>
    </row>
    <row r="169" spans="1:1" x14ac:dyDescent="0.2">
      <c r="A169" s="1" t="str" cm="1">
        <f t="array" aca="1" ref="A169" ca="1">IF(INDIRECT("'Client List'!B"&amp;((ROW()+5)/ 6)+7)&lt;&gt;"","BEGIN:VCARD","")</f>
        <v/>
      </c>
    </row>
    <row r="170" spans="1:1" x14ac:dyDescent="0.2">
      <c r="A170" s="1" t="str" cm="1">
        <f t="array" aca="1" ref="A170" ca="1">IF(INDIRECT("'Client List'!B"&amp;((ROW()+4)/ 6)+7)&lt;&gt;"","VERSION:3.0","")</f>
        <v/>
      </c>
    </row>
    <row r="171" spans="1:1" x14ac:dyDescent="0.2">
      <c r="A171" t="str" cm="1">
        <f t="array" aca="1" ref="A171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172" spans="1:1" x14ac:dyDescent="0.2">
      <c r="A172" t="str" cm="1">
        <f t="array" aca="1" ref="A172" ca="1">IF(INDIRECT("'Client List'!B"&amp;(((ROW()+2)/ 6)+7))&lt;&gt;"","EMAIL;type=INTERNET;type=HOME;type=pref:"&amp;INDIRECT("'Client List'!D"&amp;(((ROW()+2)/ 6)+7)),"")</f>
        <v/>
      </c>
    </row>
    <row r="173" spans="1:1" x14ac:dyDescent="0.2">
      <c r="A173" t="str" cm="1">
        <f t="array" aca="1" ref="A173" ca="1">IF(INDIRECT("'Client List'!B"&amp;(((ROW()+1)/ 6)+7))&lt;&gt;"","TEL;type=CELL;type=VOICE;type=pref:"&amp;INDIRECT("'Client List'!F"&amp;(((ROW()+1)/ 6)+7)),"")</f>
        <v/>
      </c>
    </row>
    <row r="174" spans="1:1" x14ac:dyDescent="0.2">
      <c r="A174" s="1" t="str" cm="1">
        <f t="array" aca="1" ref="A174" ca="1">IF(INDIRECT("'Client List'!B"&amp;(((ROW()+0)/ 6)+7))&lt;&gt;"","END:VCARD","")</f>
        <v/>
      </c>
    </row>
    <row r="175" spans="1:1" x14ac:dyDescent="0.2">
      <c r="A175" s="1" t="str" cm="1">
        <f t="array" aca="1" ref="A175" ca="1">IF(INDIRECT("'Client List'!B"&amp;((ROW()+5)/ 6)+7)&lt;&gt;"","BEGIN:VCARD","")</f>
        <v/>
      </c>
    </row>
    <row r="176" spans="1:1" x14ac:dyDescent="0.2">
      <c r="A176" s="1" t="str" cm="1">
        <f t="array" aca="1" ref="A176" ca="1">IF(INDIRECT("'Client List'!B"&amp;((ROW()+4)/ 6)+7)&lt;&gt;"","VERSION:3.0","")</f>
        <v/>
      </c>
    </row>
    <row r="177" spans="1:1" x14ac:dyDescent="0.2">
      <c r="A177" t="str" cm="1">
        <f t="array" aca="1" ref="A177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178" spans="1:1" x14ac:dyDescent="0.2">
      <c r="A178" t="str" cm="1">
        <f t="array" aca="1" ref="A178" ca="1">IF(INDIRECT("'Client List'!B"&amp;(((ROW()+2)/ 6)+7))&lt;&gt;"","EMAIL;type=INTERNET;type=HOME;type=pref:"&amp;INDIRECT("'Client List'!D"&amp;(((ROW()+2)/ 6)+7)),"")</f>
        <v/>
      </c>
    </row>
    <row r="179" spans="1:1" x14ac:dyDescent="0.2">
      <c r="A179" t="str" cm="1">
        <f t="array" aca="1" ref="A179" ca="1">IF(INDIRECT("'Client List'!B"&amp;(((ROW()+1)/ 6)+7))&lt;&gt;"","TEL;type=CELL;type=VOICE;type=pref:"&amp;INDIRECT("'Client List'!F"&amp;(((ROW()+1)/ 6)+7)),"")</f>
        <v/>
      </c>
    </row>
    <row r="180" spans="1:1" x14ac:dyDescent="0.2">
      <c r="A180" s="1" t="str" cm="1">
        <f t="array" aca="1" ref="A180" ca="1">IF(INDIRECT("'Client List'!B"&amp;(((ROW()+0)/ 6)+7))&lt;&gt;"","END:VCARD","")</f>
        <v/>
      </c>
    </row>
    <row r="181" spans="1:1" x14ac:dyDescent="0.2">
      <c r="A181" s="1" t="str" cm="1">
        <f t="array" aca="1" ref="A181" ca="1">IF(INDIRECT("'Client List'!B"&amp;((ROW()+5)/ 6)+7)&lt;&gt;"","BEGIN:VCARD","")</f>
        <v/>
      </c>
    </row>
    <row r="182" spans="1:1" x14ac:dyDescent="0.2">
      <c r="A182" s="1" t="str" cm="1">
        <f t="array" aca="1" ref="A182" ca="1">IF(INDIRECT("'Client List'!B"&amp;((ROW()+4)/ 6)+7)&lt;&gt;"","VERSION:3.0","")</f>
        <v/>
      </c>
    </row>
    <row r="183" spans="1:1" x14ac:dyDescent="0.2">
      <c r="A183" t="str" cm="1">
        <f t="array" aca="1" ref="A183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184" spans="1:1" x14ac:dyDescent="0.2">
      <c r="A184" t="str" cm="1">
        <f t="array" aca="1" ref="A184" ca="1">IF(INDIRECT("'Client List'!B"&amp;(((ROW()+2)/ 6)+7))&lt;&gt;"","EMAIL;type=INTERNET;type=HOME;type=pref:"&amp;INDIRECT("'Client List'!D"&amp;(((ROW()+2)/ 6)+7)),"")</f>
        <v/>
      </c>
    </row>
    <row r="185" spans="1:1" x14ac:dyDescent="0.2">
      <c r="A185" t="str" cm="1">
        <f t="array" aca="1" ref="A185" ca="1">IF(INDIRECT("'Client List'!B"&amp;(((ROW()+1)/ 6)+7))&lt;&gt;"","TEL;type=CELL;type=VOICE;type=pref:"&amp;INDIRECT("'Client List'!F"&amp;(((ROW()+1)/ 6)+7)),"")</f>
        <v/>
      </c>
    </row>
    <row r="186" spans="1:1" x14ac:dyDescent="0.2">
      <c r="A186" s="1" t="str" cm="1">
        <f t="array" aca="1" ref="A186" ca="1">IF(INDIRECT("'Client List'!B"&amp;(((ROW()+0)/ 6)+7))&lt;&gt;"","END:VCARD","")</f>
        <v/>
      </c>
    </row>
    <row r="187" spans="1:1" x14ac:dyDescent="0.2">
      <c r="A187" s="1" t="str" cm="1">
        <f t="array" aca="1" ref="A187" ca="1">IF(INDIRECT("'Client List'!B"&amp;((ROW()+5)/ 6)+7)&lt;&gt;"","BEGIN:VCARD","")</f>
        <v/>
      </c>
    </row>
    <row r="188" spans="1:1" x14ac:dyDescent="0.2">
      <c r="A188" s="1" t="str" cm="1">
        <f t="array" aca="1" ref="A188" ca="1">IF(INDIRECT("'Client List'!B"&amp;((ROW()+4)/ 6)+7)&lt;&gt;"","VERSION:3.0","")</f>
        <v/>
      </c>
    </row>
    <row r="189" spans="1:1" x14ac:dyDescent="0.2">
      <c r="A189" t="str" cm="1">
        <f t="array" aca="1" ref="A189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190" spans="1:1" x14ac:dyDescent="0.2">
      <c r="A190" t="str" cm="1">
        <f t="array" aca="1" ref="A190" ca="1">IF(INDIRECT("'Client List'!B"&amp;(((ROW()+2)/ 6)+7))&lt;&gt;"","EMAIL;type=INTERNET;type=HOME;type=pref:"&amp;INDIRECT("'Client List'!D"&amp;(((ROW()+2)/ 6)+7)),"")</f>
        <v/>
      </c>
    </row>
    <row r="191" spans="1:1" x14ac:dyDescent="0.2">
      <c r="A191" t="str" cm="1">
        <f t="array" aca="1" ref="A191" ca="1">IF(INDIRECT("'Client List'!B"&amp;(((ROW()+1)/ 6)+7))&lt;&gt;"","TEL;type=CELL;type=VOICE;type=pref:"&amp;INDIRECT("'Client List'!F"&amp;(((ROW()+1)/ 6)+7)),"")</f>
        <v/>
      </c>
    </row>
    <row r="192" spans="1:1" x14ac:dyDescent="0.2">
      <c r="A192" s="1" t="str" cm="1">
        <f t="array" aca="1" ref="A192" ca="1">IF(INDIRECT("'Client List'!B"&amp;(((ROW()+0)/ 6)+7))&lt;&gt;"","END:VCARD","")</f>
        <v/>
      </c>
    </row>
    <row r="193" spans="1:1" x14ac:dyDescent="0.2">
      <c r="A193" s="1" t="str" cm="1">
        <f t="array" aca="1" ref="A193" ca="1">IF(INDIRECT("'Client List'!B"&amp;((ROW()+5)/ 6)+7)&lt;&gt;"","BEGIN:VCARD","")</f>
        <v/>
      </c>
    </row>
    <row r="194" spans="1:1" x14ac:dyDescent="0.2">
      <c r="A194" s="1" t="str" cm="1">
        <f t="array" aca="1" ref="A194" ca="1">IF(INDIRECT("'Client List'!B"&amp;((ROW()+4)/ 6)+7)&lt;&gt;"","VERSION:3.0","")</f>
        <v/>
      </c>
    </row>
    <row r="195" spans="1:1" x14ac:dyDescent="0.2">
      <c r="A195" t="str" cm="1">
        <f t="array" aca="1" ref="A195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196" spans="1:1" x14ac:dyDescent="0.2">
      <c r="A196" t="str" cm="1">
        <f t="array" aca="1" ref="A196" ca="1">IF(INDIRECT("'Client List'!B"&amp;(((ROW()+2)/ 6)+7))&lt;&gt;"","EMAIL;type=INTERNET;type=HOME;type=pref:"&amp;INDIRECT("'Client List'!D"&amp;(((ROW()+2)/ 6)+7)),"")</f>
        <v/>
      </c>
    </row>
    <row r="197" spans="1:1" x14ac:dyDescent="0.2">
      <c r="A197" t="str" cm="1">
        <f t="array" aca="1" ref="A197" ca="1">IF(INDIRECT("'Client List'!B"&amp;(((ROW()+1)/ 6)+7))&lt;&gt;"","TEL;type=CELL;type=VOICE;type=pref:"&amp;INDIRECT("'Client List'!F"&amp;(((ROW()+1)/ 6)+7)),"")</f>
        <v/>
      </c>
    </row>
    <row r="198" spans="1:1" x14ac:dyDescent="0.2">
      <c r="A198" s="1" t="str" cm="1">
        <f t="array" aca="1" ref="A198" ca="1">IF(INDIRECT("'Client List'!B"&amp;(((ROW()+0)/ 6)+7))&lt;&gt;"","END:VCARD","")</f>
        <v/>
      </c>
    </row>
    <row r="199" spans="1:1" x14ac:dyDescent="0.2">
      <c r="A199" s="1" t="str" cm="1">
        <f t="array" aca="1" ref="A199" ca="1">IF(INDIRECT("'Client List'!B"&amp;((ROW()+5)/ 6)+7)&lt;&gt;"","BEGIN:VCARD","")</f>
        <v/>
      </c>
    </row>
    <row r="200" spans="1:1" x14ac:dyDescent="0.2">
      <c r="A200" s="1" t="str" cm="1">
        <f t="array" aca="1" ref="A200" ca="1">IF(INDIRECT("'Client List'!B"&amp;((ROW()+4)/ 6)+7)&lt;&gt;"","VERSION:3.0","")</f>
        <v/>
      </c>
    </row>
    <row r="201" spans="1:1" x14ac:dyDescent="0.2">
      <c r="A201" t="str" cm="1">
        <f t="array" aca="1" ref="A201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202" spans="1:1" x14ac:dyDescent="0.2">
      <c r="A202" t="str" cm="1">
        <f t="array" aca="1" ref="A202" ca="1">IF(INDIRECT("'Client List'!B"&amp;(((ROW()+2)/ 6)+7))&lt;&gt;"","EMAIL;type=INTERNET;type=HOME;type=pref:"&amp;INDIRECT("'Client List'!D"&amp;(((ROW()+2)/ 6)+7)),"")</f>
        <v/>
      </c>
    </row>
    <row r="203" spans="1:1" x14ac:dyDescent="0.2">
      <c r="A203" t="str" cm="1">
        <f t="array" aca="1" ref="A203" ca="1">IF(INDIRECT("'Client List'!B"&amp;(((ROW()+1)/ 6)+7))&lt;&gt;"","TEL;type=CELL;type=VOICE;type=pref:"&amp;INDIRECT("'Client List'!F"&amp;(((ROW()+1)/ 6)+7)),"")</f>
        <v/>
      </c>
    </row>
    <row r="204" spans="1:1" x14ac:dyDescent="0.2">
      <c r="A204" s="1" t="str" cm="1">
        <f t="array" aca="1" ref="A204" ca="1">IF(INDIRECT("'Client List'!B"&amp;(((ROW()+0)/ 6)+7))&lt;&gt;"","END:VCARD","")</f>
        <v/>
      </c>
    </row>
    <row r="205" spans="1:1" x14ac:dyDescent="0.2">
      <c r="A205" s="1" t="str" cm="1">
        <f t="array" aca="1" ref="A205" ca="1">IF(INDIRECT("'Client List'!B"&amp;((ROW()+5)/ 6)+7)&lt;&gt;"","BEGIN:VCARD","")</f>
        <v/>
      </c>
    </row>
    <row r="206" spans="1:1" x14ac:dyDescent="0.2">
      <c r="A206" s="1" t="str" cm="1">
        <f t="array" aca="1" ref="A206" ca="1">IF(INDIRECT("'Client List'!B"&amp;((ROW()+4)/ 6)+7)&lt;&gt;"","VERSION:3.0","")</f>
        <v/>
      </c>
    </row>
    <row r="207" spans="1:1" x14ac:dyDescent="0.2">
      <c r="A207" t="str" cm="1">
        <f t="array" aca="1" ref="A207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208" spans="1:1" x14ac:dyDescent="0.2">
      <c r="A208" t="str" cm="1">
        <f t="array" aca="1" ref="A208" ca="1">IF(INDIRECT("'Client List'!B"&amp;(((ROW()+2)/ 6)+7))&lt;&gt;"","EMAIL;type=INTERNET;type=HOME;type=pref:"&amp;INDIRECT("'Client List'!D"&amp;(((ROW()+2)/ 6)+7)),"")</f>
        <v/>
      </c>
    </row>
    <row r="209" spans="1:1" x14ac:dyDescent="0.2">
      <c r="A209" t="str" cm="1">
        <f t="array" aca="1" ref="A209" ca="1">IF(INDIRECT("'Client List'!B"&amp;(((ROW()+1)/ 6)+7))&lt;&gt;"","TEL;type=CELL;type=VOICE;type=pref:"&amp;INDIRECT("'Client List'!F"&amp;(((ROW()+1)/ 6)+7)),"")</f>
        <v/>
      </c>
    </row>
    <row r="210" spans="1:1" x14ac:dyDescent="0.2">
      <c r="A210" s="1" t="str" cm="1">
        <f t="array" aca="1" ref="A210" ca="1">IF(INDIRECT("'Client List'!B"&amp;(((ROW()+0)/ 6)+7))&lt;&gt;"","END:VCARD","")</f>
        <v/>
      </c>
    </row>
    <row r="211" spans="1:1" x14ac:dyDescent="0.2">
      <c r="A211" s="1" t="str" cm="1">
        <f t="array" aca="1" ref="A211" ca="1">IF(INDIRECT("'Client List'!B"&amp;((ROW()+5)/ 6)+7)&lt;&gt;"","BEGIN:VCARD","")</f>
        <v/>
      </c>
    </row>
    <row r="212" spans="1:1" x14ac:dyDescent="0.2">
      <c r="A212" s="1" t="str" cm="1">
        <f t="array" aca="1" ref="A212" ca="1">IF(INDIRECT("'Client List'!B"&amp;((ROW()+4)/ 6)+7)&lt;&gt;"","VERSION:3.0","")</f>
        <v/>
      </c>
    </row>
    <row r="213" spans="1:1" x14ac:dyDescent="0.2">
      <c r="A213" t="str" cm="1">
        <f t="array" aca="1" ref="A213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214" spans="1:1" x14ac:dyDescent="0.2">
      <c r="A214" t="str" cm="1">
        <f t="array" aca="1" ref="A214" ca="1">IF(INDIRECT("'Client List'!B"&amp;(((ROW()+2)/ 6)+7))&lt;&gt;"","EMAIL;type=INTERNET;type=HOME;type=pref:"&amp;INDIRECT("'Client List'!D"&amp;(((ROW()+2)/ 6)+7)),"")</f>
        <v/>
      </c>
    </row>
    <row r="215" spans="1:1" x14ac:dyDescent="0.2">
      <c r="A215" t="str" cm="1">
        <f t="array" aca="1" ref="A215" ca="1">IF(INDIRECT("'Client List'!B"&amp;(((ROW()+1)/ 6)+7))&lt;&gt;"","TEL;type=CELL;type=VOICE;type=pref:"&amp;INDIRECT("'Client List'!F"&amp;(((ROW()+1)/ 6)+7)),"")</f>
        <v/>
      </c>
    </row>
    <row r="216" spans="1:1" x14ac:dyDescent="0.2">
      <c r="A216" s="1" t="str" cm="1">
        <f t="array" aca="1" ref="A216" ca="1">IF(INDIRECT("'Client List'!B"&amp;(((ROW()+0)/ 6)+7))&lt;&gt;"","END:VCARD","")</f>
        <v/>
      </c>
    </row>
    <row r="217" spans="1:1" x14ac:dyDescent="0.2">
      <c r="A217" s="1" t="str" cm="1">
        <f t="array" aca="1" ref="A217" ca="1">IF(INDIRECT("'Client List'!B"&amp;((ROW()+5)/ 6)+7)&lt;&gt;"","BEGIN:VCARD","")</f>
        <v/>
      </c>
    </row>
    <row r="218" spans="1:1" x14ac:dyDescent="0.2">
      <c r="A218" s="1" t="str" cm="1">
        <f t="array" aca="1" ref="A218" ca="1">IF(INDIRECT("'Client List'!B"&amp;((ROW()+4)/ 6)+7)&lt;&gt;"","VERSION:3.0","")</f>
        <v/>
      </c>
    </row>
    <row r="219" spans="1:1" x14ac:dyDescent="0.2">
      <c r="A219" t="str" cm="1">
        <f t="array" aca="1" ref="A219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220" spans="1:1" x14ac:dyDescent="0.2">
      <c r="A220" t="str" cm="1">
        <f t="array" aca="1" ref="A220" ca="1">IF(INDIRECT("'Client List'!B"&amp;(((ROW()+2)/ 6)+7))&lt;&gt;"","EMAIL;type=INTERNET;type=HOME;type=pref:"&amp;INDIRECT("'Client List'!D"&amp;(((ROW()+2)/ 6)+7)),"")</f>
        <v/>
      </c>
    </row>
    <row r="221" spans="1:1" x14ac:dyDescent="0.2">
      <c r="A221" t="str" cm="1">
        <f t="array" aca="1" ref="A221" ca="1">IF(INDIRECT("'Client List'!B"&amp;(((ROW()+1)/ 6)+7))&lt;&gt;"","TEL;type=CELL;type=VOICE;type=pref:"&amp;INDIRECT("'Client List'!F"&amp;(((ROW()+1)/ 6)+7)),"")</f>
        <v/>
      </c>
    </row>
    <row r="222" spans="1:1" x14ac:dyDescent="0.2">
      <c r="A222" s="1" t="str" cm="1">
        <f t="array" aca="1" ref="A222" ca="1">IF(INDIRECT("'Client List'!B"&amp;(((ROW()+0)/ 6)+7))&lt;&gt;"","END:VCARD","")</f>
        <v/>
      </c>
    </row>
    <row r="223" spans="1:1" x14ac:dyDescent="0.2">
      <c r="A223" s="1" t="str" cm="1">
        <f t="array" aca="1" ref="A223" ca="1">IF(INDIRECT("'Client List'!B"&amp;((ROW()+5)/ 6)+7)&lt;&gt;"","BEGIN:VCARD","")</f>
        <v/>
      </c>
    </row>
    <row r="224" spans="1:1" x14ac:dyDescent="0.2">
      <c r="A224" s="1" t="str" cm="1">
        <f t="array" aca="1" ref="A224" ca="1">IF(INDIRECT("'Client List'!B"&amp;((ROW()+4)/ 6)+7)&lt;&gt;"","VERSION:3.0","")</f>
        <v/>
      </c>
    </row>
    <row r="225" spans="1:1" x14ac:dyDescent="0.2">
      <c r="A225" t="str" cm="1">
        <f t="array" aca="1" ref="A225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226" spans="1:1" x14ac:dyDescent="0.2">
      <c r="A226" t="str" cm="1">
        <f t="array" aca="1" ref="A226" ca="1">IF(INDIRECT("'Client List'!B"&amp;(((ROW()+2)/ 6)+7))&lt;&gt;"","EMAIL;type=INTERNET;type=HOME;type=pref:"&amp;INDIRECT("'Client List'!D"&amp;(((ROW()+2)/ 6)+7)),"")</f>
        <v/>
      </c>
    </row>
    <row r="227" spans="1:1" x14ac:dyDescent="0.2">
      <c r="A227" t="str" cm="1">
        <f t="array" aca="1" ref="A227" ca="1">IF(INDIRECT("'Client List'!B"&amp;(((ROW()+1)/ 6)+7))&lt;&gt;"","TEL;type=CELL;type=VOICE;type=pref:"&amp;INDIRECT("'Client List'!F"&amp;(((ROW()+1)/ 6)+7)),"")</f>
        <v/>
      </c>
    </row>
    <row r="228" spans="1:1" x14ac:dyDescent="0.2">
      <c r="A228" s="1" t="str" cm="1">
        <f t="array" aca="1" ref="A228" ca="1">IF(INDIRECT("'Client List'!B"&amp;(((ROW()+0)/ 6)+7))&lt;&gt;"","END:VCARD","")</f>
        <v/>
      </c>
    </row>
    <row r="229" spans="1:1" x14ac:dyDescent="0.2">
      <c r="A229" s="1" t="str" cm="1">
        <f t="array" aca="1" ref="A229" ca="1">IF(INDIRECT("'Client List'!B"&amp;((ROW()+5)/ 6)+7)&lt;&gt;"","BEGIN:VCARD","")</f>
        <v/>
      </c>
    </row>
    <row r="230" spans="1:1" x14ac:dyDescent="0.2">
      <c r="A230" s="1" t="str" cm="1">
        <f t="array" aca="1" ref="A230" ca="1">IF(INDIRECT("'Client List'!B"&amp;((ROW()+4)/ 6)+7)&lt;&gt;"","VERSION:3.0","")</f>
        <v/>
      </c>
    </row>
    <row r="231" spans="1:1" x14ac:dyDescent="0.2">
      <c r="A231" t="str" cm="1">
        <f t="array" aca="1" ref="A231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232" spans="1:1" x14ac:dyDescent="0.2">
      <c r="A232" t="str" cm="1">
        <f t="array" aca="1" ref="A232" ca="1">IF(INDIRECT("'Client List'!B"&amp;(((ROW()+2)/ 6)+7))&lt;&gt;"","EMAIL;type=INTERNET;type=HOME;type=pref:"&amp;INDIRECT("'Client List'!D"&amp;(((ROW()+2)/ 6)+7)),"")</f>
        <v/>
      </c>
    </row>
    <row r="233" spans="1:1" x14ac:dyDescent="0.2">
      <c r="A233" t="str" cm="1">
        <f t="array" aca="1" ref="A233" ca="1">IF(INDIRECT("'Client List'!B"&amp;(((ROW()+1)/ 6)+7))&lt;&gt;"","TEL;type=CELL;type=VOICE;type=pref:"&amp;INDIRECT("'Client List'!F"&amp;(((ROW()+1)/ 6)+7)),"")</f>
        <v/>
      </c>
    </row>
    <row r="234" spans="1:1" x14ac:dyDescent="0.2">
      <c r="A234" s="1" t="str" cm="1">
        <f t="array" aca="1" ref="A234" ca="1">IF(INDIRECT("'Client List'!B"&amp;(((ROW()+0)/ 6)+7))&lt;&gt;"","END:VCARD","")</f>
        <v/>
      </c>
    </row>
    <row r="235" spans="1:1" x14ac:dyDescent="0.2">
      <c r="A235" s="1" t="str" cm="1">
        <f t="array" aca="1" ref="A235" ca="1">IF(INDIRECT("'Client List'!B"&amp;((ROW()+5)/ 6)+7)&lt;&gt;"","BEGIN:VCARD","")</f>
        <v/>
      </c>
    </row>
    <row r="236" spans="1:1" x14ac:dyDescent="0.2">
      <c r="A236" s="1" t="str" cm="1">
        <f t="array" aca="1" ref="A236" ca="1">IF(INDIRECT("'Client List'!B"&amp;((ROW()+4)/ 6)+7)&lt;&gt;"","VERSION:3.0","")</f>
        <v/>
      </c>
    </row>
    <row r="237" spans="1:1" x14ac:dyDescent="0.2">
      <c r="A237" t="str" cm="1">
        <f t="array" aca="1" ref="A237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238" spans="1:1" x14ac:dyDescent="0.2">
      <c r="A238" t="str" cm="1">
        <f t="array" aca="1" ref="A238" ca="1">IF(INDIRECT("'Client List'!B"&amp;(((ROW()+2)/ 6)+7))&lt;&gt;"","EMAIL;type=INTERNET;type=HOME;type=pref:"&amp;INDIRECT("'Client List'!D"&amp;(((ROW()+2)/ 6)+7)),"")</f>
        <v/>
      </c>
    </row>
    <row r="239" spans="1:1" x14ac:dyDescent="0.2">
      <c r="A239" t="str" cm="1">
        <f t="array" aca="1" ref="A239" ca="1">IF(INDIRECT("'Client List'!B"&amp;(((ROW()+1)/ 6)+7))&lt;&gt;"","TEL;type=CELL;type=VOICE;type=pref:"&amp;INDIRECT("'Client List'!F"&amp;(((ROW()+1)/ 6)+7)),"")</f>
        <v/>
      </c>
    </row>
    <row r="240" spans="1:1" x14ac:dyDescent="0.2">
      <c r="A240" s="1" t="str" cm="1">
        <f t="array" aca="1" ref="A240" ca="1">IF(INDIRECT("'Client List'!B"&amp;(((ROW()+0)/ 6)+7))&lt;&gt;"","END:VCARD","")</f>
        <v/>
      </c>
    </row>
    <row r="241" spans="1:1" x14ac:dyDescent="0.2">
      <c r="A241" s="1" t="str" cm="1">
        <f t="array" aca="1" ref="A241" ca="1">IF(INDIRECT("'Client List'!B"&amp;((ROW()+5)/ 6)+7)&lt;&gt;"","BEGIN:VCARD","")</f>
        <v/>
      </c>
    </row>
    <row r="242" spans="1:1" x14ac:dyDescent="0.2">
      <c r="A242" s="1" t="str" cm="1">
        <f t="array" aca="1" ref="A242" ca="1">IF(INDIRECT("'Client List'!B"&amp;((ROW()+4)/ 6)+7)&lt;&gt;"","VERSION:3.0","")</f>
        <v/>
      </c>
    </row>
    <row r="243" spans="1:1" x14ac:dyDescent="0.2">
      <c r="A243" t="str" cm="1">
        <f t="array" aca="1" ref="A243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244" spans="1:1" x14ac:dyDescent="0.2">
      <c r="A244" t="str" cm="1">
        <f t="array" aca="1" ref="A244" ca="1">IF(INDIRECT("'Client List'!B"&amp;(((ROW()+2)/ 6)+7))&lt;&gt;"","EMAIL;type=INTERNET;type=HOME;type=pref:"&amp;INDIRECT("'Client List'!D"&amp;(((ROW()+2)/ 6)+7)),"")</f>
        <v/>
      </c>
    </row>
    <row r="245" spans="1:1" x14ac:dyDescent="0.2">
      <c r="A245" t="str" cm="1">
        <f t="array" aca="1" ref="A245" ca="1">IF(INDIRECT("'Client List'!B"&amp;(((ROW()+1)/ 6)+7))&lt;&gt;"","TEL;type=CELL;type=VOICE;type=pref:"&amp;INDIRECT("'Client List'!F"&amp;(((ROW()+1)/ 6)+7)),"")</f>
        <v/>
      </c>
    </row>
    <row r="246" spans="1:1" x14ac:dyDescent="0.2">
      <c r="A246" s="1" t="str" cm="1">
        <f t="array" aca="1" ref="A246" ca="1">IF(INDIRECT("'Client List'!B"&amp;(((ROW()+0)/ 6)+7))&lt;&gt;"","END:VCARD","")</f>
        <v/>
      </c>
    </row>
    <row r="247" spans="1:1" x14ac:dyDescent="0.2">
      <c r="A247" s="1" t="str" cm="1">
        <f t="array" aca="1" ref="A247" ca="1">IF(INDIRECT("'Client List'!B"&amp;((ROW()+5)/ 6)+7)&lt;&gt;"","BEGIN:VCARD","")</f>
        <v/>
      </c>
    </row>
    <row r="248" spans="1:1" x14ac:dyDescent="0.2">
      <c r="A248" s="1" t="str" cm="1">
        <f t="array" aca="1" ref="A248" ca="1">IF(INDIRECT("'Client List'!B"&amp;((ROW()+4)/ 6)+7)&lt;&gt;"","VERSION:3.0","")</f>
        <v/>
      </c>
    </row>
    <row r="249" spans="1:1" x14ac:dyDescent="0.2">
      <c r="A249" t="str" cm="1">
        <f t="array" aca="1" ref="A249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250" spans="1:1" x14ac:dyDescent="0.2">
      <c r="A250" t="str" cm="1">
        <f t="array" aca="1" ref="A250" ca="1">IF(INDIRECT("'Client List'!B"&amp;(((ROW()+2)/ 6)+7))&lt;&gt;"","EMAIL;type=INTERNET;type=HOME;type=pref:"&amp;INDIRECT("'Client List'!D"&amp;(((ROW()+2)/ 6)+7)),"")</f>
        <v/>
      </c>
    </row>
    <row r="251" spans="1:1" x14ac:dyDescent="0.2">
      <c r="A251" t="str" cm="1">
        <f t="array" aca="1" ref="A251" ca="1">IF(INDIRECT("'Client List'!B"&amp;(((ROW()+1)/ 6)+7))&lt;&gt;"","TEL;type=CELL;type=VOICE;type=pref:"&amp;INDIRECT("'Client List'!F"&amp;(((ROW()+1)/ 6)+7)),"")</f>
        <v/>
      </c>
    </row>
    <row r="252" spans="1:1" x14ac:dyDescent="0.2">
      <c r="A252" s="1" t="str" cm="1">
        <f t="array" aca="1" ref="A252" ca="1">IF(INDIRECT("'Client List'!B"&amp;(((ROW()+0)/ 6)+7))&lt;&gt;"","END:VCARD","")</f>
        <v/>
      </c>
    </row>
    <row r="253" spans="1:1" x14ac:dyDescent="0.2">
      <c r="A253" s="1" t="str" cm="1">
        <f t="array" aca="1" ref="A253" ca="1">IF(INDIRECT("'Client List'!B"&amp;((ROW()+5)/ 6)+7)&lt;&gt;"","BEGIN:VCARD","")</f>
        <v/>
      </c>
    </row>
    <row r="254" spans="1:1" x14ac:dyDescent="0.2">
      <c r="A254" s="1" t="str" cm="1">
        <f t="array" aca="1" ref="A254" ca="1">IF(INDIRECT("'Client List'!B"&amp;((ROW()+4)/ 6)+7)&lt;&gt;"","VERSION:3.0","")</f>
        <v/>
      </c>
    </row>
    <row r="255" spans="1:1" x14ac:dyDescent="0.2">
      <c r="A255" t="str" cm="1">
        <f t="array" aca="1" ref="A255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256" spans="1:1" x14ac:dyDescent="0.2">
      <c r="A256" t="str" cm="1">
        <f t="array" aca="1" ref="A256" ca="1">IF(INDIRECT("'Client List'!B"&amp;(((ROW()+2)/ 6)+7))&lt;&gt;"","EMAIL;type=INTERNET;type=HOME;type=pref:"&amp;INDIRECT("'Client List'!D"&amp;(((ROW()+2)/ 6)+7)),"")</f>
        <v/>
      </c>
    </row>
    <row r="257" spans="1:1" x14ac:dyDescent="0.2">
      <c r="A257" t="str" cm="1">
        <f t="array" aca="1" ref="A257" ca="1">IF(INDIRECT("'Client List'!B"&amp;(((ROW()+1)/ 6)+7))&lt;&gt;"","TEL;type=CELL;type=VOICE;type=pref:"&amp;INDIRECT("'Client List'!F"&amp;(((ROW()+1)/ 6)+7)),"")</f>
        <v/>
      </c>
    </row>
    <row r="258" spans="1:1" x14ac:dyDescent="0.2">
      <c r="A258" s="1" t="str" cm="1">
        <f t="array" aca="1" ref="A258" ca="1">IF(INDIRECT("'Client List'!B"&amp;(((ROW()+0)/ 6)+7))&lt;&gt;"","END:VCARD","")</f>
        <v/>
      </c>
    </row>
    <row r="259" spans="1:1" x14ac:dyDescent="0.2">
      <c r="A259" s="1" t="str" cm="1">
        <f t="array" aca="1" ref="A259" ca="1">IF(INDIRECT("'Client List'!B"&amp;((ROW()+5)/ 6)+7)&lt;&gt;"","BEGIN:VCARD","")</f>
        <v/>
      </c>
    </row>
    <row r="260" spans="1:1" x14ac:dyDescent="0.2">
      <c r="A260" s="1" t="str" cm="1">
        <f t="array" aca="1" ref="A260" ca="1">IF(INDIRECT("'Client List'!B"&amp;((ROW()+4)/ 6)+7)&lt;&gt;"","VERSION:3.0","")</f>
        <v/>
      </c>
    </row>
    <row r="261" spans="1:1" x14ac:dyDescent="0.2">
      <c r="A261" t="str" cm="1">
        <f t="array" aca="1" ref="A261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262" spans="1:1" x14ac:dyDescent="0.2">
      <c r="A262" t="str" cm="1">
        <f t="array" aca="1" ref="A262" ca="1">IF(INDIRECT("'Client List'!B"&amp;(((ROW()+2)/ 6)+7))&lt;&gt;"","EMAIL;type=INTERNET;type=HOME;type=pref:"&amp;INDIRECT("'Client List'!D"&amp;(((ROW()+2)/ 6)+7)),"")</f>
        <v/>
      </c>
    </row>
    <row r="263" spans="1:1" x14ac:dyDescent="0.2">
      <c r="A263" t="str" cm="1">
        <f t="array" aca="1" ref="A263" ca="1">IF(INDIRECT("'Client List'!B"&amp;(((ROW()+1)/ 6)+7))&lt;&gt;"","TEL;type=CELL;type=VOICE;type=pref:"&amp;INDIRECT("'Client List'!F"&amp;(((ROW()+1)/ 6)+7)),"")</f>
        <v/>
      </c>
    </row>
    <row r="264" spans="1:1" x14ac:dyDescent="0.2">
      <c r="A264" s="1" t="str" cm="1">
        <f t="array" aca="1" ref="A264" ca="1">IF(INDIRECT("'Client List'!B"&amp;(((ROW()+0)/ 6)+7))&lt;&gt;"","END:VCARD","")</f>
        <v/>
      </c>
    </row>
    <row r="265" spans="1:1" x14ac:dyDescent="0.2">
      <c r="A265" s="1" t="str" cm="1">
        <f t="array" aca="1" ref="A265" ca="1">IF(INDIRECT("'Client List'!B"&amp;((ROW()+5)/ 6)+7)&lt;&gt;"","BEGIN:VCARD","")</f>
        <v/>
      </c>
    </row>
    <row r="266" spans="1:1" x14ac:dyDescent="0.2">
      <c r="A266" s="1" t="str" cm="1">
        <f t="array" aca="1" ref="A266" ca="1">IF(INDIRECT("'Client List'!B"&amp;((ROW()+4)/ 6)+7)&lt;&gt;"","VERSION:3.0","")</f>
        <v/>
      </c>
    </row>
    <row r="267" spans="1:1" x14ac:dyDescent="0.2">
      <c r="A267" t="str" cm="1">
        <f t="array" aca="1" ref="A267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268" spans="1:1" x14ac:dyDescent="0.2">
      <c r="A268" t="str" cm="1">
        <f t="array" aca="1" ref="A268" ca="1">IF(INDIRECT("'Client List'!B"&amp;(((ROW()+2)/ 6)+7))&lt;&gt;"","EMAIL;type=INTERNET;type=HOME;type=pref:"&amp;INDIRECT("'Client List'!D"&amp;(((ROW()+2)/ 6)+7)),"")</f>
        <v/>
      </c>
    </row>
    <row r="269" spans="1:1" x14ac:dyDescent="0.2">
      <c r="A269" t="str" cm="1">
        <f t="array" aca="1" ref="A269" ca="1">IF(INDIRECT("'Client List'!B"&amp;(((ROW()+1)/ 6)+7))&lt;&gt;"","TEL;type=CELL;type=VOICE;type=pref:"&amp;INDIRECT("'Client List'!F"&amp;(((ROW()+1)/ 6)+7)),"")</f>
        <v/>
      </c>
    </row>
    <row r="270" spans="1:1" x14ac:dyDescent="0.2">
      <c r="A270" s="1" t="str" cm="1">
        <f t="array" aca="1" ref="A270" ca="1">IF(INDIRECT("'Client List'!B"&amp;(((ROW()+0)/ 6)+7))&lt;&gt;"","END:VCARD","")</f>
        <v/>
      </c>
    </row>
    <row r="271" spans="1:1" x14ac:dyDescent="0.2">
      <c r="A271" s="1" t="str" cm="1">
        <f t="array" aca="1" ref="A271" ca="1">IF(INDIRECT("'Client List'!B"&amp;((ROW()+5)/ 6)+7)&lt;&gt;"","BEGIN:VCARD","")</f>
        <v/>
      </c>
    </row>
    <row r="272" spans="1:1" x14ac:dyDescent="0.2">
      <c r="A272" s="1" t="str" cm="1">
        <f t="array" aca="1" ref="A272" ca="1">IF(INDIRECT("'Client List'!B"&amp;((ROW()+4)/ 6)+7)&lt;&gt;"","VERSION:3.0","")</f>
        <v/>
      </c>
    </row>
    <row r="273" spans="1:1" x14ac:dyDescent="0.2">
      <c r="A273" t="str" cm="1">
        <f t="array" aca="1" ref="A273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274" spans="1:1" x14ac:dyDescent="0.2">
      <c r="A274" t="str" cm="1">
        <f t="array" aca="1" ref="A274" ca="1">IF(INDIRECT("'Client List'!B"&amp;(((ROW()+2)/ 6)+7))&lt;&gt;"","EMAIL;type=INTERNET;type=HOME;type=pref:"&amp;INDIRECT("'Client List'!D"&amp;(((ROW()+2)/ 6)+7)),"")</f>
        <v/>
      </c>
    </row>
    <row r="275" spans="1:1" x14ac:dyDescent="0.2">
      <c r="A275" t="str" cm="1">
        <f t="array" aca="1" ref="A275" ca="1">IF(INDIRECT("'Client List'!B"&amp;(((ROW()+1)/ 6)+7))&lt;&gt;"","TEL;type=CELL;type=VOICE;type=pref:"&amp;INDIRECT("'Client List'!F"&amp;(((ROW()+1)/ 6)+7)),"")</f>
        <v/>
      </c>
    </row>
    <row r="276" spans="1:1" x14ac:dyDescent="0.2">
      <c r="A276" s="1" t="str" cm="1">
        <f t="array" aca="1" ref="A276" ca="1">IF(INDIRECT("'Client List'!B"&amp;(((ROW()+0)/ 6)+7))&lt;&gt;"","END:VCARD","")</f>
        <v/>
      </c>
    </row>
    <row r="277" spans="1:1" x14ac:dyDescent="0.2">
      <c r="A277" s="1" t="str" cm="1">
        <f t="array" aca="1" ref="A277" ca="1">IF(INDIRECT("'Client List'!B"&amp;((ROW()+5)/ 6)+7)&lt;&gt;"","BEGIN:VCARD","")</f>
        <v/>
      </c>
    </row>
    <row r="278" spans="1:1" x14ac:dyDescent="0.2">
      <c r="A278" s="1" t="str" cm="1">
        <f t="array" aca="1" ref="A278" ca="1">IF(INDIRECT("'Client List'!B"&amp;((ROW()+4)/ 6)+7)&lt;&gt;"","VERSION:3.0","")</f>
        <v/>
      </c>
    </row>
    <row r="279" spans="1:1" x14ac:dyDescent="0.2">
      <c r="A279" t="str" cm="1">
        <f t="array" aca="1" ref="A279" ca="1">IF(INDIRECT("'Client List'!B"&amp;(((ROW()+3)/ 6)+7))&lt;&gt;"","N:"&amp;RIGHT(INDIRECT("'Client List'!E"&amp;(((ROW() +3)/ 6)+7)),LEN(INDIRECT("'Client List'!E"&amp;(((ROW() +3)/ 6)+7)))-FIND(" ",INDIRECT("'Client List'!E"&amp;(((ROW() +3)/ 6)+7))))&amp;";"&amp;'Client List'!$B$1&amp;";;;","")</f>
        <v/>
      </c>
    </row>
    <row r="280" spans="1:1" x14ac:dyDescent="0.2">
      <c r="A280" t="str" cm="1">
        <f t="array" aca="1" ref="A280" ca="1">IF(INDIRECT("'Client List'!B"&amp;(((ROW()+2)/ 6)+7))&lt;&gt;"","EMAIL;type=INTERNET;type=HOME;type=pref:"&amp;INDIRECT("'Client List'!D"&amp;(((ROW()+2)/ 6)+7)),"")</f>
        <v/>
      </c>
    </row>
    <row r="281" spans="1:1" x14ac:dyDescent="0.2">
      <c r="A281" t="str" cm="1">
        <f t="array" aca="1" ref="A281" ca="1">IF(INDIRECT("'Client List'!B"&amp;(((ROW()+1)/ 6)+7))&lt;&gt;"","TEL;type=CELL;type=VOICE;type=pref:"&amp;INDIRECT("'Client List'!F"&amp;(((ROW()+1)/ 6)+7)),"")</f>
        <v/>
      </c>
    </row>
    <row r="282" spans="1:1" x14ac:dyDescent="0.2">
      <c r="A282" s="1" t="str" cm="1">
        <f t="array" aca="1" ref="A282" ca="1">IF(INDIRECT("'Client List'!B"&amp;(((ROW()+0)/ 6)+7))&lt;&gt;"","END:VCARD","")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Client List</vt:lpstr>
      <vt:lpstr>vCardCreator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Herd</cp:lastModifiedBy>
  <dcterms:created xsi:type="dcterms:W3CDTF">2024-04-28T14:04:32Z</dcterms:created>
  <dcterms:modified xsi:type="dcterms:W3CDTF">2024-04-28T15:01:03Z</dcterms:modified>
</cp:coreProperties>
</file>